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701E9C5C-CED2-45C4-9C29-2E0E1D21B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田島" sheetId="60" r:id="rId1"/>
  </sheets>
  <definedNames>
    <definedName name="_xlnm.Print_Area" localSheetId="0">田島!$A$1:$H$20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0" l="1"/>
  <c r="G20" i="60"/>
</calcChain>
</file>

<file path=xl/sharedStrings.xml><?xml version="1.0" encoding="utf-8"?>
<sst xmlns="http://schemas.openxmlformats.org/spreadsheetml/2006/main" count="62" uniqueCount="27">
  <si>
    <t>歳　　入</t>
  </si>
  <si>
    <t xml:space="preserve">           (単位　千円、％)</t>
  </si>
  <si>
    <t>比　　　較</t>
  </si>
  <si>
    <t>款</t>
  </si>
  <si>
    <t xml:space="preserve">予　算　額 </t>
  </si>
  <si>
    <t>構成比</t>
  </si>
  <si>
    <t>予　算　額</t>
  </si>
  <si>
    <t>金　　額</t>
  </si>
  <si>
    <t>比　　率</t>
  </si>
  <si>
    <t>(A)</t>
  </si>
  <si>
    <t>(B)</t>
  </si>
  <si>
    <t xml:space="preserve"> (A)－(B)  (C)  </t>
  </si>
  <si>
    <t>(C)/(B)×100</t>
  </si>
  <si>
    <t>歳　入　合　計</t>
  </si>
  <si>
    <t>歳　　出</t>
  </si>
  <si>
    <t>予備費</t>
  </si>
  <si>
    <t>歳　出　合　計</t>
  </si>
  <si>
    <t>繰入金</t>
    <rPh sb="0" eb="2">
      <t>クリイレ</t>
    </rPh>
    <rPh sb="2" eb="3">
      <t>キン</t>
    </rPh>
    <phoneticPr fontId="8"/>
  </si>
  <si>
    <t>-</t>
  </si>
  <si>
    <t>市債</t>
    <rPh sb="0" eb="2">
      <t>シサイ</t>
    </rPh>
    <phoneticPr fontId="8"/>
  </si>
  <si>
    <t>皆増</t>
    <rPh sb="0" eb="1">
      <t>ミナ</t>
    </rPh>
    <rPh sb="1" eb="2">
      <t>ゾウ</t>
    </rPh>
    <phoneticPr fontId="8"/>
  </si>
  <si>
    <t>産業用地造成事業費</t>
    <rPh sb="0" eb="2">
      <t>サンギョウ</t>
    </rPh>
    <rPh sb="2" eb="4">
      <t>ヨウチ</t>
    </rPh>
    <rPh sb="4" eb="6">
      <t>ゾウセイ</t>
    </rPh>
    <rPh sb="6" eb="8">
      <t>ジギョウ</t>
    </rPh>
    <rPh sb="8" eb="9">
      <t>ヒ</t>
    </rPh>
    <phoneticPr fontId="8"/>
  </si>
  <si>
    <t>公債費</t>
    <rPh sb="0" eb="3">
      <t>コウサイヒ</t>
    </rPh>
    <phoneticPr fontId="8"/>
  </si>
  <si>
    <t>令 和 ７ 年 度</t>
    <rPh sb="0" eb="1">
      <t>レイ</t>
    </rPh>
    <rPh sb="2" eb="3">
      <t>ワ</t>
    </rPh>
    <rPh sb="6" eb="7">
      <t>トシ</t>
    </rPh>
    <rPh sb="8" eb="9">
      <t>ド</t>
    </rPh>
    <phoneticPr fontId="8"/>
  </si>
  <si>
    <t>令 和 ８ 年 度</t>
    <rPh sb="0" eb="1">
      <t>レイ</t>
    </rPh>
    <rPh sb="2" eb="3">
      <t>ワ</t>
    </rPh>
    <rPh sb="6" eb="7">
      <t>トシ</t>
    </rPh>
    <rPh sb="8" eb="9">
      <t>ド</t>
    </rPh>
    <phoneticPr fontId="8"/>
  </si>
  <si>
    <t>　田島・船津川産業用地造成事業特別会計</t>
    <rPh sb="1" eb="3">
      <t>タジマ</t>
    </rPh>
    <rPh sb="4" eb="7">
      <t>フナツガワ</t>
    </rPh>
    <rPh sb="7" eb="9">
      <t>サンギョウ</t>
    </rPh>
    <rPh sb="9" eb="11">
      <t>ヨウチ</t>
    </rPh>
    <rPh sb="11" eb="13">
      <t>ゾウセイ</t>
    </rPh>
    <rPh sb="13" eb="15">
      <t>ジギョウ</t>
    </rPh>
    <rPh sb="15" eb="17">
      <t>トクベツ</t>
    </rPh>
    <phoneticPr fontId="8"/>
  </si>
  <si>
    <t>　　歳入歳出予算款別一覧表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</si>
</sst>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9" formatCode="0.000"/>
    <numFmt numFmtId="182" formatCode="[Blue]#,##0.0;[Blue]\-#,##0.0"/>
    <numFmt numFmtId="184" formatCode="[Blue]#,##0;[Blue]&quot;△&quot;#,##0"/>
    <numFmt numFmtId="185" formatCode="[Blue]#,##0.0;[Blue]&quot;△&quot;#,##0.0"/>
    <numFmt numFmtId="188" formatCode="#,##0;&quot;△ &quot;#,##0"/>
    <numFmt numFmtId="190" formatCode="#,##0.0;\-#,##0.0"/>
  </numFmts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6"/>
      <name val="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0" fontId="0" fillId="0" borderId="0" xfId="0" applyFill="1"/>
    <xf numFmtId="38" fontId="1" fillId="0" borderId="0" xfId="1" applyFill="1"/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84" fontId="3" fillId="0" borderId="0" xfId="0" applyNumberFormat="1" applyFont="1" applyFill="1" applyAlignment="1">
      <alignment vertical="center"/>
    </xf>
    <xf numFmtId="185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84" fontId="0" fillId="0" borderId="0" xfId="0" applyNumberFormat="1" applyFill="1"/>
    <xf numFmtId="185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/>
    <xf numFmtId="0" fontId="0" fillId="0" borderId="2" xfId="0" applyFill="1" applyBorder="1"/>
    <xf numFmtId="184" fontId="3" fillId="0" borderId="7" xfId="0" applyNumberFormat="1" applyFont="1" applyFill="1" applyBorder="1" applyAlignment="1">
      <alignment horizontal="centerContinuous" vertical="center"/>
    </xf>
    <xf numFmtId="185" fontId="3" fillId="0" borderId="8" xfId="0" applyNumberFormat="1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184" fontId="3" fillId="0" borderId="2" xfId="0" applyNumberFormat="1" applyFont="1" applyFill="1" applyBorder="1" applyAlignment="1">
      <alignment horizontal="center" vertical="center"/>
    </xf>
    <xf numFmtId="185" fontId="3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184" fontId="3" fillId="0" borderId="6" xfId="0" applyNumberFormat="1" applyFont="1" applyFill="1" applyBorder="1" applyAlignment="1">
      <alignment vertical="center"/>
    </xf>
    <xf numFmtId="185" fontId="3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88" fontId="4" fillId="0" borderId="11" xfId="1" applyNumberFormat="1" applyFont="1" applyFill="1" applyBorder="1" applyAlignment="1">
      <alignment vertical="center"/>
    </xf>
    <xf numFmtId="185" fontId="4" fillId="0" borderId="1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184" fontId="4" fillId="0" borderId="0" xfId="0" applyNumberFormat="1" applyFont="1" applyFill="1" applyBorder="1" applyAlignment="1">
      <alignment vertical="center"/>
    </xf>
    <xf numFmtId="185" fontId="4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79" fontId="6" fillId="0" borderId="0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82" fontId="4" fillId="0" borderId="11" xfId="0" applyNumberFormat="1" applyFont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190" fontId="4" fillId="0" borderId="6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centerContinuous" vertical="center"/>
    </xf>
    <xf numFmtId="38" fontId="9" fillId="0" borderId="7" xfId="1" applyFont="1" applyBorder="1" applyAlignment="1">
      <alignment horizontal="centerContinuous" vertical="center"/>
    </xf>
    <xf numFmtId="0" fontId="9" fillId="0" borderId="8" xfId="0" applyFont="1" applyBorder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A94E-59CA-4EAC-B499-A7271D48A43E}">
  <dimension ref="A1:I31"/>
  <sheetViews>
    <sheetView tabSelected="1" view="pageBreakPreview" zoomScaleNormal="100" zoomScaleSheetLayoutView="100" workbookViewId="0">
      <selection activeCell="J10" sqref="J10"/>
    </sheetView>
  </sheetViews>
  <sheetFormatPr defaultColWidth="9" defaultRowHeight="10.8"/>
  <cols>
    <col min="1" max="1" width="3.6640625" style="20" customWidth="1"/>
    <col min="2" max="2" width="19.88671875" style="1" customWidth="1"/>
    <col min="3" max="3" width="12.6640625" style="1" customWidth="1"/>
    <col min="4" max="4" width="6.6640625" style="1" customWidth="1"/>
    <col min="5" max="5" width="12.6640625" style="3" customWidth="1"/>
    <col min="6" max="6" width="6.6640625" style="2" customWidth="1"/>
    <col min="7" max="7" width="12.109375" style="15" customWidth="1"/>
    <col min="8" max="8" width="11.109375" style="16" customWidth="1"/>
    <col min="9" max="16384" width="9" style="1"/>
  </cols>
  <sheetData>
    <row r="1" spans="1:9" ht="20.100000000000001" customHeight="1">
      <c r="A1" s="14" t="s">
        <v>25</v>
      </c>
      <c r="F1" s="1"/>
      <c r="I1" s="47"/>
    </row>
    <row r="2" spans="1:9" ht="6" customHeight="1">
      <c r="A2" s="17"/>
      <c r="F2" s="1"/>
    </row>
    <row r="3" spans="1:9" ht="20.100000000000001" customHeight="1">
      <c r="A3" s="14" t="s">
        <v>26</v>
      </c>
      <c r="B3" s="4"/>
      <c r="C3" s="4"/>
      <c r="D3" s="4"/>
      <c r="E3" s="5"/>
      <c r="F3" s="4"/>
      <c r="G3" s="18"/>
      <c r="H3" s="19"/>
    </row>
    <row r="4" spans="1:9" ht="23.1" customHeight="1">
      <c r="B4" s="21" t="s">
        <v>0</v>
      </c>
      <c r="F4" s="1"/>
      <c r="G4" s="15" t="s">
        <v>1</v>
      </c>
    </row>
    <row r="5" spans="1:9" ht="24" customHeight="1">
      <c r="A5" s="22"/>
      <c r="B5" s="23"/>
      <c r="C5" s="55" t="s">
        <v>24</v>
      </c>
      <c r="D5" s="57"/>
      <c r="E5" s="56" t="s">
        <v>23</v>
      </c>
      <c r="F5" s="57"/>
      <c r="G5" s="24" t="s">
        <v>2</v>
      </c>
      <c r="H5" s="25"/>
    </row>
    <row r="6" spans="1:9" s="20" customFormat="1" ht="24" customHeight="1">
      <c r="A6" s="26" t="s">
        <v>3</v>
      </c>
      <c r="B6" s="27"/>
      <c r="C6" s="42" t="s">
        <v>4</v>
      </c>
      <c r="D6" s="6" t="s">
        <v>5</v>
      </c>
      <c r="E6" s="7" t="s">
        <v>6</v>
      </c>
      <c r="F6" s="12" t="s">
        <v>5</v>
      </c>
      <c r="G6" s="28" t="s">
        <v>7</v>
      </c>
      <c r="H6" s="29" t="s">
        <v>8</v>
      </c>
    </row>
    <row r="7" spans="1:9" s="34" customFormat="1" ht="24" customHeight="1">
      <c r="A7" s="30"/>
      <c r="B7" s="31"/>
      <c r="C7" s="43" t="s">
        <v>9</v>
      </c>
      <c r="D7" s="8"/>
      <c r="E7" s="9" t="s">
        <v>10</v>
      </c>
      <c r="F7" s="13"/>
      <c r="G7" s="32" t="s">
        <v>11</v>
      </c>
      <c r="H7" s="33" t="s">
        <v>12</v>
      </c>
    </row>
    <row r="8" spans="1:9" ht="30" customHeight="1">
      <c r="A8" s="37">
        <v>1</v>
      </c>
      <c r="B8" s="38" t="s">
        <v>17</v>
      </c>
      <c r="C8" s="49">
        <v>12800</v>
      </c>
      <c r="D8" s="54">
        <v>6.7</v>
      </c>
      <c r="E8" s="53" t="s">
        <v>18</v>
      </c>
      <c r="F8" s="52" t="s">
        <v>18</v>
      </c>
      <c r="G8" s="35">
        <v>12800</v>
      </c>
      <c r="H8" s="36" t="s">
        <v>20</v>
      </c>
      <c r="I8" s="48"/>
    </row>
    <row r="9" spans="1:9" ht="30" customHeight="1">
      <c r="A9" s="37">
        <v>2</v>
      </c>
      <c r="B9" s="38" t="s">
        <v>19</v>
      </c>
      <c r="C9" s="49">
        <v>177200</v>
      </c>
      <c r="D9" s="54">
        <v>93.3</v>
      </c>
      <c r="E9" s="53" t="s">
        <v>18</v>
      </c>
      <c r="F9" s="52" t="s">
        <v>18</v>
      </c>
      <c r="G9" s="35">
        <v>177200</v>
      </c>
      <c r="H9" s="36" t="s">
        <v>20</v>
      </c>
      <c r="I9" s="48"/>
    </row>
    <row r="10" spans="1:9" ht="30" customHeight="1">
      <c r="A10" s="39" t="s">
        <v>13</v>
      </c>
      <c r="B10" s="40"/>
      <c r="C10" s="49">
        <v>190000</v>
      </c>
      <c r="D10" s="54">
        <v>100</v>
      </c>
      <c r="E10" s="53" t="s">
        <v>18</v>
      </c>
      <c r="F10" s="52" t="s">
        <v>18</v>
      </c>
      <c r="G10" s="50">
        <f>SUM(G8:G9)</f>
        <v>190000</v>
      </c>
      <c r="H10" s="36" t="s">
        <v>20</v>
      </c>
    </row>
    <row r="11" spans="1:9" ht="27.75" customHeight="1">
      <c r="A11" s="44"/>
      <c r="B11" s="44"/>
      <c r="C11" s="11"/>
      <c r="D11" s="10"/>
      <c r="E11" s="11"/>
      <c r="F11" s="10"/>
      <c r="G11" s="45"/>
      <c r="H11" s="46"/>
    </row>
    <row r="12" spans="1:9" ht="20.100000000000001" customHeight="1"/>
    <row r="13" spans="1:9" ht="22.5" customHeight="1">
      <c r="B13" s="21" t="s">
        <v>14</v>
      </c>
      <c r="G13" s="15" t="s">
        <v>1</v>
      </c>
    </row>
    <row r="14" spans="1:9" ht="24" customHeight="1">
      <c r="A14" s="22"/>
      <c r="B14" s="23"/>
      <c r="C14" s="55" t="s">
        <v>24</v>
      </c>
      <c r="D14" s="57"/>
      <c r="E14" s="56" t="s">
        <v>23</v>
      </c>
      <c r="F14" s="57"/>
      <c r="G14" s="24" t="s">
        <v>2</v>
      </c>
      <c r="H14" s="25"/>
    </row>
    <row r="15" spans="1:9" ht="24" customHeight="1">
      <c r="A15" s="26" t="s">
        <v>3</v>
      </c>
      <c r="B15" s="27"/>
      <c r="C15" s="42" t="s">
        <v>4</v>
      </c>
      <c r="D15" s="6" t="s">
        <v>5</v>
      </c>
      <c r="E15" s="7" t="s">
        <v>6</v>
      </c>
      <c r="F15" s="12" t="s">
        <v>5</v>
      </c>
      <c r="G15" s="28" t="s">
        <v>7</v>
      </c>
      <c r="H15" s="29" t="s">
        <v>8</v>
      </c>
    </row>
    <row r="16" spans="1:9" ht="24" customHeight="1">
      <c r="A16" s="30"/>
      <c r="B16" s="31"/>
      <c r="C16" s="43" t="s">
        <v>9</v>
      </c>
      <c r="D16" s="8"/>
      <c r="E16" s="9" t="s">
        <v>10</v>
      </c>
      <c r="F16" s="13"/>
      <c r="G16" s="32" t="s">
        <v>11</v>
      </c>
      <c r="H16" s="33" t="s">
        <v>12</v>
      </c>
    </row>
    <row r="17" spans="1:9" ht="30" customHeight="1">
      <c r="A17" s="37">
        <v>1</v>
      </c>
      <c r="B17" s="38" t="s">
        <v>21</v>
      </c>
      <c r="C17" s="49">
        <v>188999</v>
      </c>
      <c r="D17" s="54">
        <v>99.5</v>
      </c>
      <c r="E17" s="53" t="s">
        <v>18</v>
      </c>
      <c r="F17" s="52" t="s">
        <v>18</v>
      </c>
      <c r="G17" s="35">
        <v>188999</v>
      </c>
      <c r="H17" s="36" t="s">
        <v>20</v>
      </c>
      <c r="I17" s="51"/>
    </row>
    <row r="18" spans="1:9" ht="30" customHeight="1">
      <c r="A18" s="37">
        <v>2</v>
      </c>
      <c r="B18" s="38" t="s">
        <v>22</v>
      </c>
      <c r="C18" s="49">
        <v>1</v>
      </c>
      <c r="D18" s="54">
        <v>0</v>
      </c>
      <c r="E18" s="53" t="s">
        <v>18</v>
      </c>
      <c r="F18" s="52" t="s">
        <v>18</v>
      </c>
      <c r="G18" s="35">
        <v>1</v>
      </c>
      <c r="H18" s="36" t="s">
        <v>20</v>
      </c>
      <c r="I18" s="51"/>
    </row>
    <row r="19" spans="1:9" ht="30" customHeight="1">
      <c r="A19" s="37">
        <v>3</v>
      </c>
      <c r="B19" s="38" t="s">
        <v>15</v>
      </c>
      <c r="C19" s="49">
        <v>1000</v>
      </c>
      <c r="D19" s="54">
        <v>0.5</v>
      </c>
      <c r="E19" s="53" t="s">
        <v>18</v>
      </c>
      <c r="F19" s="52" t="s">
        <v>18</v>
      </c>
      <c r="G19" s="35">
        <v>1000</v>
      </c>
      <c r="H19" s="36" t="s">
        <v>20</v>
      </c>
      <c r="I19" s="51"/>
    </row>
    <row r="20" spans="1:9" ht="30" customHeight="1">
      <c r="A20" s="39" t="s">
        <v>16</v>
      </c>
      <c r="B20" s="40"/>
      <c r="C20" s="49">
        <v>190000</v>
      </c>
      <c r="D20" s="54">
        <v>100</v>
      </c>
      <c r="E20" s="53" t="s">
        <v>18</v>
      </c>
      <c r="F20" s="52" t="s">
        <v>18</v>
      </c>
      <c r="G20" s="35">
        <f>SUM(G17:G19)</f>
        <v>190000</v>
      </c>
      <c r="H20" s="36" t="s">
        <v>20</v>
      </c>
    </row>
    <row r="31" spans="1:9">
      <c r="A31" s="41"/>
    </row>
  </sheetData>
  <phoneticPr fontId="8"/>
  <printOptions gridLinesSet="0"/>
  <pageMargins left="0.98425196850393704" right="0.59055118110236227" top="0.9055118110236221" bottom="0.98425196850393704" header="0.78740157480314965" footer="0.62992125984251968"/>
  <pageSetup paperSize="9" firstPageNumber="10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田島</vt:lpstr>
      <vt:lpstr>田島!Print_Area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2026-03-31T07:42:50Z</dcterms:created>
  <dcterms:modified xsi:type="dcterms:W3CDTF">2026-03-31T07:42:58Z</dcterms:modified>
</cp:coreProperties>
</file>