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3A226512-4441-4FE3-B5F2-D6687E1F07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D8" i="4"/>
  <c r="E8" i="4"/>
  <c r="C8" i="4"/>
  <c r="F6" i="4"/>
  <c r="F5" i="4"/>
  <c r="F8" i="4"/>
</calcChain>
</file>

<file path=xl/sharedStrings.xml><?xml version="1.0" encoding="utf-8"?>
<sst xmlns="http://schemas.openxmlformats.org/spreadsheetml/2006/main" count="11" uniqueCount="11">
  <si>
    <t>借入先</t>
    <rPh sb="0" eb="2">
      <t>カリイレ</t>
    </rPh>
    <rPh sb="2" eb="3">
      <t>サキ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</si>
  <si>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</si>
  <si>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</si>
  <si>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財務省
財政融資資金</t>
    <rPh sb="0" eb="3">
      <t>ザイムショウ</t>
    </rPh>
    <rPh sb="4" eb="6">
      <t>ザイセイ</t>
    </rPh>
    <rPh sb="6" eb="8">
      <t>ユウシ</t>
    </rPh>
    <rPh sb="8" eb="10">
      <t>シキン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</si>
  <si>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</si>
  <si>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</si>
  <si>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</si>
  <si>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栃木信用金庫</t>
    <rPh sb="0" eb="2">
      <t>トチギ</t>
    </rPh>
    <rPh sb="2" eb="4">
      <t>シンヨウ</t>
    </rPh>
    <rPh sb="4" eb="6">
      <t>キンコ</t>
    </rPh>
    <phoneticPr fontId="2"/>
  </si>
  <si>
    <t>当年度借入額</t>
    <rPh sb="0" eb="1">
      <t>トウ</t>
    </rPh>
    <rPh sb="1" eb="3">
      <t>ネンド</t>
    </rPh>
    <rPh sb="3" eb="5">
      <t>カリイレ</t>
    </rPh>
    <rPh sb="5" eb="6">
      <t>ガク</t>
    </rPh>
    <phoneticPr fontId="2"/>
  </si>
  <si>
    <t>当年度償還額</t>
    <rPh sb="0" eb="1">
      <t>トウ</t>
    </rPh>
    <rPh sb="1" eb="3">
      <t>ネンド</t>
    </rPh>
    <rPh sb="3" eb="5">
      <t>ショウカン</t>
    </rPh>
    <phoneticPr fontId="2"/>
  </si>
  <si>
    <t>令和元年度　水道事業会計　企業債の概況</t>
    <rPh sb="0" eb="1">
      <t>レイ</t>
    </rPh>
    <rPh sb="1" eb="2">
      <t>ワ</t>
    </rPh>
    <rPh sb="2" eb="3">
      <t>ガン</t>
    </rPh>
    <rPh sb="3" eb="5">
      <t>ネンド</t>
    </rPh>
    <rPh sb="13" eb="15">
      <t>キギョウ</t>
    </rPh>
    <rPh sb="15" eb="16">
      <t>サイ</t>
    </rPh>
    <rPh sb="17" eb="19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</si>
</sst>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5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F8" sqref="F8"/>
    </sheetView>
  </sheetViews>
  <sheetFormatPr defaultColWidth="9" defaultRowHeight="13.2" x14ac:dyDescent="0.2"/>
  <cols>
    <col min="1" max="1" width="5.6640625" style="2" customWidth="1"/>
    <col min="2" max="2" width="18.6640625" style="2" customWidth="1"/>
    <col min="3" max="6" width="15.6640625" style="2" customWidth="1"/>
    <col min="7" max="16384" width="9" style="2"/>
  </cols>
  <sheetData>
    <row r="1" spans="1:6" ht="16.2" x14ac:dyDescent="0.2">
      <c r="A1" s="1" t="s">
        <v>10</v>
      </c>
    </row>
    <row r="2" spans="1:6" ht="15" customHeight="1" x14ac:dyDescent="0.2">
      <c r="A2" s="3"/>
    </row>
    <row r="3" spans="1:6" ht="15" customHeight="1" x14ac:dyDescent="0.2">
      <c r="B3" s="4"/>
      <c r="C3" s="4"/>
      <c r="D3" s="4"/>
      <c r="E3" s="4"/>
      <c r="F3" s="5" t="s">
        <v>5</v>
      </c>
    </row>
    <row r="4" spans="1:6" ht="20.100000000000001" customHeight="1" x14ac:dyDescent="0.2">
      <c r="B4" s="6" t="s">
        <v>0</v>
      </c>
      <c r="C4" s="6" t="s">
        <v>1</v>
      </c>
      <c r="D4" s="6" t="s">
        <v>8</v>
      </c>
      <c r="E4" s="6" t="s">
        <v>9</v>
      </c>
      <c r="F4" s="6" t="s">
        <v>2</v>
      </c>
    </row>
    <row r="5" spans="1:6" ht="44.25" customHeight="1" x14ac:dyDescent="0.2">
      <c r="B5" s="7" t="s">
        <v>3</v>
      </c>
      <c r="C5" s="8">
        <v>3764829490</v>
      </c>
      <c r="D5" s="8">
        <v>160100000</v>
      </c>
      <c r="E5" s="8">
        <v>268459045</v>
      </c>
      <c r="F5" s="8">
        <f>C5+D5-E5</f>
        <v>3656470445</v>
      </c>
    </row>
    <row r="6" spans="1:6" ht="44.25" customHeight="1" x14ac:dyDescent="0.2">
      <c r="B6" s="7" t="s">
        <v>6</v>
      </c>
      <c r="C6" s="8">
        <v>5300993604</v>
      </c>
      <c r="D6" s="8">
        <v>147100000</v>
      </c>
      <c r="E6" s="8">
        <v>267331247</v>
      </c>
      <c r="F6" s="8">
        <f>C6+D6-E6</f>
        <v>5180762357</v>
      </c>
    </row>
    <row r="7" spans="1:6" ht="44.25" customHeight="1" x14ac:dyDescent="0.2">
      <c r="B7" s="7" t="s">
        <v>7</v>
      </c>
      <c r="C7" s="8">
        <v>4536000</v>
      </c>
      <c r="D7" s="8">
        <v>0</v>
      </c>
      <c r="E7" s="8">
        <v>4536000</v>
      </c>
      <c r="F7" s="8">
        <f>C7+D7-E7</f>
        <v>0</v>
      </c>
    </row>
    <row r="8" spans="1:6" ht="44.25" customHeight="1" x14ac:dyDescent="0.2">
      <c r="B8" s="6" t="s">
        <v>4</v>
      </c>
      <c r="C8" s="8">
        <f>SUM(C5:C7)</f>
        <v>9070359094</v>
      </c>
      <c r="D8" s="8">
        <f>SUM(D5:D7)</f>
        <v>307200000</v>
      </c>
      <c r="E8" s="8">
        <f>SUM(E5:E7)</f>
        <v>540326292</v>
      </c>
      <c r="F8" s="8">
        <f>SUM(F5:F7)</f>
        <v>8837232802</v>
      </c>
    </row>
    <row r="9" spans="1:6" ht="14.4" x14ac:dyDescent="0.2">
      <c r="B9" s="4"/>
      <c r="C9" s="4"/>
      <c r="D9" s="4"/>
      <c r="E9" s="4"/>
      <c r="F9" s="4"/>
    </row>
    <row r="10" spans="1:6" x14ac:dyDescent="0.2">
      <c r="B10" s="9"/>
      <c r="C10" s="9"/>
      <c r="D10" s="9"/>
      <c r="E10" s="9"/>
      <c r="F10" s="9"/>
    </row>
  </sheetData>
  <mergeCells count="1">
    <mergeCell ref="B10:F10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2025-03-21T07:47:35Z</dcterms:created>
  <dcterms:modified xsi:type="dcterms:W3CDTF">2025-03-21T07:47:38Z</dcterms:modified>
</cp:coreProperties>
</file>