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/>
  <xr:revisionPtr revIDLastSave="0" documentId="8_{878E271B-FD39-4265-9169-063A83415D34}" xr6:coauthVersionLast="47" xr6:coauthVersionMax="47" xr10:uidLastSave="{00000000-0000-0000-0000-000000000000}"/>
  <bookViews>
    <workbookView xWindow="-108" yWindow="-108" windowWidth="23256" windowHeight="12456" tabRatio="811" xr2:uid="{00000000-000D-0000-FFFF-FFFF00000000}"/>
  </bookViews>
  <sheets>
    <sheet name="R3（千円)" sheetId="70" r:id="rId1"/>
  </sheets>
  <definedNames>
    <definedName name="_xlnm._FilterDatabase" localSheetId="0" hidden="1">'R3（千円)'!$A$5:$T$48</definedName>
    <definedName name="_xlnm.Print_Area" localSheetId="0">'R3（千円)'!$A$1:$T$48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70" l="1"/>
  <c r="H48" i="70"/>
  <c r="F48" i="70" l="1"/>
  <c r="J48" i="70"/>
  <c r="C48" i="70"/>
  <c r="G48" i="70"/>
  <c r="K48" i="70"/>
  <c r="E48" i="70"/>
  <c r="I48" i="70"/>
  <c r="M48" i="70"/>
  <c r="D48" i="70" l="1"/>
</calcChain>
</file>

<file path=xl/sharedStrings.xml><?xml version="1.0" encoding="utf-8"?>
<sst xmlns="http://schemas.openxmlformats.org/spreadsheetml/2006/main" count="91" uniqueCount="87">
  <si>
    <t>　　(単位　千円、％)</t>
  </si>
  <si>
    <t>11～13</t>
  </si>
  <si>
    <t>比　　　較</t>
  </si>
  <si>
    <t>節</t>
  </si>
  <si>
    <t>議会費</t>
  </si>
  <si>
    <t>総務費</t>
  </si>
  <si>
    <t>民生費</t>
  </si>
  <si>
    <t>衛生費</t>
  </si>
  <si>
    <t>労働費</t>
  </si>
  <si>
    <t>農林水</t>
  </si>
  <si>
    <t>商工費</t>
  </si>
  <si>
    <t>土木費</t>
  </si>
  <si>
    <t>消防費</t>
  </si>
  <si>
    <t>教育費</t>
  </si>
  <si>
    <t>災害復</t>
  </si>
  <si>
    <t>計</t>
  </si>
  <si>
    <t>前年度決算額</t>
  </si>
  <si>
    <t>(A)－(B)</t>
  </si>
  <si>
    <t>(C)/(B)</t>
  </si>
  <si>
    <t>産業費</t>
  </si>
  <si>
    <t>旧費等</t>
  </si>
  <si>
    <t>(A)</t>
  </si>
  <si>
    <t>構成比</t>
  </si>
  <si>
    <t>(B)</t>
  </si>
  <si>
    <t>(C)</t>
  </si>
  <si>
    <t>×100</t>
  </si>
  <si>
    <t>別</t>
  </si>
  <si>
    <t>報酬</t>
  </si>
  <si>
    <t>給料</t>
  </si>
  <si>
    <t>職員手当等</t>
  </si>
  <si>
    <t>共済費</t>
  </si>
  <si>
    <t>災害補償費</t>
  </si>
  <si>
    <t>恩給及び退職年金</t>
  </si>
  <si>
    <t>報償費</t>
  </si>
  <si>
    <t>旅費</t>
  </si>
  <si>
    <t>費用弁償</t>
  </si>
  <si>
    <t>弁</t>
  </si>
  <si>
    <t>普通旅費</t>
  </si>
  <si>
    <t>普</t>
  </si>
  <si>
    <t>交際費</t>
  </si>
  <si>
    <t>需用費</t>
  </si>
  <si>
    <t>消耗品費</t>
  </si>
  <si>
    <t>消</t>
  </si>
  <si>
    <t>燃料費</t>
  </si>
  <si>
    <t>燃</t>
  </si>
  <si>
    <t>食糧費</t>
  </si>
  <si>
    <t>食</t>
  </si>
  <si>
    <t>印刷製本費</t>
  </si>
  <si>
    <t>印</t>
  </si>
  <si>
    <t>光熱水費</t>
  </si>
  <si>
    <t>光</t>
  </si>
  <si>
    <t>修繕料</t>
  </si>
  <si>
    <t>修</t>
  </si>
  <si>
    <t>賄材料費</t>
  </si>
  <si>
    <t>賄</t>
  </si>
  <si>
    <t>医薬材料費</t>
  </si>
  <si>
    <t>医</t>
  </si>
  <si>
    <t>役務費</t>
  </si>
  <si>
    <t>通信運搬費</t>
  </si>
  <si>
    <t>通</t>
  </si>
  <si>
    <t>手数料</t>
  </si>
  <si>
    <t>手</t>
  </si>
  <si>
    <t>火災保険料</t>
  </si>
  <si>
    <t>火</t>
  </si>
  <si>
    <t>自動車保険料</t>
  </si>
  <si>
    <t>自</t>
  </si>
  <si>
    <t>その他</t>
  </si>
  <si>
    <t>他</t>
  </si>
  <si>
    <t>委託料</t>
  </si>
  <si>
    <t>使用料及び賃借料</t>
  </si>
  <si>
    <t>工事請負費</t>
  </si>
  <si>
    <t>原材料費</t>
  </si>
  <si>
    <t>公有財産購入費</t>
  </si>
  <si>
    <t>備品購入費</t>
  </si>
  <si>
    <t>負担金、補助及び交付金</t>
  </si>
  <si>
    <t>扶助費</t>
  </si>
  <si>
    <t>貸付金</t>
  </si>
  <si>
    <t>補償、補填及び賠償金</t>
  </si>
  <si>
    <t>償還金、利子及び割引料</t>
  </si>
  <si>
    <t>投資及び出資金</t>
  </si>
  <si>
    <t>積立金</t>
  </si>
  <si>
    <t>寄附金</t>
  </si>
  <si>
    <t>公課費</t>
  </si>
  <si>
    <t>繰出金</t>
  </si>
  <si>
    <t>合　　　計</t>
  </si>
  <si>
    <t>－</t>
    <phoneticPr fontId="5"/>
  </si>
  <si>
    <t>令和３年度一般会計款別、節別歳出決算の状況</t>
    <rPh sb="0" eb="2">
      <t>レイワ</t>
    </rPh>
    <rPh sb="3" eb="9">
      <t>ネンドイッパンカイケイ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</si>
</sst>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;[Red]&quot;△&quot;#,##0"/>
    <numFmt numFmtId="178" formatCode="#,##0.0;[Red]&quot;△&quot;#,##0.0"/>
    <numFmt numFmtId="182" formatCode="#,##0;[Black]&quot;△&quot;#,##0"/>
    <numFmt numFmtId="183" formatCode="#,##0.0;[Black]&quot;△&quot;#,##0.0"/>
  </numFmts>
  <fonts count="7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38" fontId="3" fillId="0" borderId="0" xfId="1" applyFont="1" applyFill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1" xfId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centerContinuous" vertical="center"/>
    </xf>
    <xf numFmtId="176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2" xfId="1" applyFont="1" applyFill="1" applyBorder="1" applyAlignment="1">
      <alignment horizontal="right"/>
    </xf>
    <xf numFmtId="176" fontId="2" fillId="0" borderId="2" xfId="1" applyNumberFormat="1" applyFont="1" applyFill="1" applyBorder="1" applyAlignment="1">
      <alignment horizontal="centerContinuous" vertical="center"/>
    </xf>
    <xf numFmtId="178" fontId="2" fillId="0" borderId="2" xfId="1" applyNumberFormat="1" applyFont="1" applyFill="1" applyBorder="1" applyAlignment="1">
      <alignment horizontal="centerContinuous" vertical="center"/>
    </xf>
    <xf numFmtId="38" fontId="2" fillId="0" borderId="6" xfId="1" applyFont="1" applyFill="1" applyBorder="1" applyAlignment="1">
      <alignment horizontal="centerContinuous" vertical="center"/>
    </xf>
    <xf numFmtId="176" fontId="2" fillId="0" borderId="6" xfId="1" applyNumberFormat="1" applyFont="1" applyFill="1" applyBorder="1" applyAlignment="1">
      <alignment horizontal="centerContinuous" vertical="center"/>
    </xf>
    <xf numFmtId="177" fontId="2" fillId="0" borderId="1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left" vertical="center"/>
    </xf>
    <xf numFmtId="38" fontId="2" fillId="0" borderId="11" xfId="1" applyFont="1" applyFill="1" applyBorder="1" applyAlignment="1">
      <alignment horizontal="left" vertical="top"/>
    </xf>
    <xf numFmtId="0" fontId="2" fillId="0" borderId="0" xfId="0" applyFont="1" applyFill="1" applyBorder="1"/>
    <xf numFmtId="38" fontId="2" fillId="0" borderId="12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177" fontId="2" fillId="0" borderId="0" xfId="1" applyNumberFormat="1" applyFont="1" applyFill="1" applyAlignment="1">
      <alignment horizontal="right" vertical="center"/>
    </xf>
    <xf numFmtId="38" fontId="2" fillId="0" borderId="11" xfId="1" applyFont="1" applyFill="1" applyBorder="1" applyAlignment="1">
      <alignment horizontal="centerContinuous" vertical="center"/>
    </xf>
    <xf numFmtId="177" fontId="2" fillId="0" borderId="3" xfId="1" applyNumberFormat="1" applyFont="1" applyFill="1" applyBorder="1" applyAlignment="1">
      <alignment horizontal="centerContinuous" vertical="center"/>
    </xf>
    <xf numFmtId="0" fontId="0" fillId="0" borderId="0" xfId="0" applyFill="1"/>
    <xf numFmtId="38" fontId="2" fillId="0" borderId="12" xfId="1" applyFont="1" applyFill="1" applyBorder="1" applyAlignment="1">
      <alignment horizontal="distributed" vertical="center"/>
    </xf>
    <xf numFmtId="38" fontId="2" fillId="0" borderId="8" xfId="1" applyFont="1" applyFill="1" applyBorder="1" applyAlignment="1">
      <alignment horizontal="distributed" vertical="center"/>
    </xf>
    <xf numFmtId="38" fontId="4" fillId="0" borderId="12" xfId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38" fontId="4" fillId="0" borderId="12" xfId="1" applyNumberFormat="1" applyFont="1" applyFill="1" applyBorder="1" applyAlignment="1">
      <alignment vertical="center" shrinkToFit="1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 applyAlignment="1">
      <alignment horizontal="right" vertical="center" shrinkToFit="1"/>
    </xf>
    <xf numFmtId="176" fontId="4" fillId="2" borderId="12" xfId="1" applyNumberFormat="1" applyFont="1" applyFill="1" applyBorder="1" applyAlignment="1">
      <alignment horizontal="right" vertical="center" shrinkToFit="1"/>
    </xf>
    <xf numFmtId="178" fontId="4" fillId="2" borderId="12" xfId="1" applyNumberFormat="1" applyFont="1" applyFill="1" applyBorder="1" applyAlignment="1">
      <alignment horizontal="right" vertical="center" shrinkToFit="1"/>
    </xf>
    <xf numFmtId="38" fontId="4" fillId="2" borderId="12" xfId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right" vertical="center"/>
    </xf>
    <xf numFmtId="0" fontId="4" fillId="2" borderId="12" xfId="1" applyNumberFormat="1" applyFont="1" applyFill="1" applyBorder="1" applyAlignment="1">
      <alignment horizontal="right" vertical="center" shrinkToFit="1"/>
    </xf>
    <xf numFmtId="38" fontId="2" fillId="2" borderId="8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177" fontId="2" fillId="2" borderId="9" xfId="1" applyNumberFormat="1" applyFont="1" applyFill="1" applyBorder="1" applyAlignment="1">
      <alignment horizontal="right" vertical="center"/>
    </xf>
    <xf numFmtId="178" fontId="2" fillId="2" borderId="8" xfId="1" applyNumberFormat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182" fontId="4" fillId="2" borderId="12" xfId="1" applyNumberFormat="1" applyFont="1" applyFill="1" applyBorder="1" applyAlignment="1">
      <alignment horizontal="right" vertical="center" shrinkToFit="1"/>
    </xf>
    <xf numFmtId="183" fontId="4" fillId="2" borderId="12" xfId="1" applyNumberFormat="1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409575"/>
          <a:ext cx="1762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752475</xdr:colOff>
      <xdr:row>2</xdr:row>
      <xdr:rowOff>47625</xdr:rowOff>
    </xdr:from>
    <xdr:to>
      <xdr:col>1</xdr:col>
      <xdr:colOff>1381125</xdr:colOff>
      <xdr:row>3</xdr:row>
      <xdr:rowOff>66675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09650" y="447675"/>
          <a:ext cx="6286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款別</a:t>
          </a:r>
        </a:p>
      </xdr:txBody>
    </xdr:sp>
    <xdr:clientData/>
  </xdr:twoCellAnchor>
  <xdr:twoCellAnchor>
    <xdr:from>
      <xdr:col>0</xdr:col>
      <xdr:colOff>57150</xdr:colOff>
      <xdr:row>3</xdr:row>
      <xdr:rowOff>76200</xdr:rowOff>
    </xdr:from>
    <xdr:to>
      <xdr:col>1</xdr:col>
      <xdr:colOff>495300</xdr:colOff>
      <xdr:row>4</xdr:row>
      <xdr:rowOff>95250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150" y="628650"/>
          <a:ext cx="6953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0"/>
  <sheetViews>
    <sheetView tabSelected="1" view="pageBreakPreview" zoomScaleNormal="100" zoomScaleSheetLayoutView="100" workbookViewId="0">
      <pane xSplit="2" ySplit="5" topLeftCell="C6" activePane="bottomRight" state="frozen"/>
      <selection activeCell="O32" sqref="O32:O34"/>
      <selection pane="topRight" activeCell="O32" sqref="O32:O34"/>
      <selection pane="bottomLeft" activeCell="O32" sqref="O32:O34"/>
      <selection pane="bottomRight" activeCell="B6" sqref="B6"/>
    </sheetView>
  </sheetViews>
  <sheetFormatPr defaultColWidth="9" defaultRowHeight="15" customHeight="1"/>
  <cols>
    <col min="1" max="1" width="3.33203125" style="39" customWidth="1"/>
    <col min="2" max="2" width="19.88671875" style="2" customWidth="1"/>
    <col min="3" max="13" width="9.33203125" style="2" customWidth="1"/>
    <col min="14" max="14" width="11.109375" style="2" customWidth="1"/>
    <col min="15" max="15" width="5.6640625" style="2" customWidth="1"/>
    <col min="16" max="16" width="11.109375" style="2" customWidth="1"/>
    <col min="17" max="17" width="5.6640625" style="20" customWidth="1"/>
    <col min="18" max="18" width="11.6640625" style="21" customWidth="1"/>
    <col min="19" max="19" width="7.21875" style="22" customWidth="1"/>
    <col min="20" max="20" width="2.77734375" style="23" customWidth="1"/>
    <col min="21" max="16384" width="9" style="2"/>
  </cols>
  <sheetData>
    <row r="1" spans="1:20" ht="20.25" customHeight="1">
      <c r="A1" s="1" t="s">
        <v>86</v>
      </c>
    </row>
    <row r="2" spans="1:20" ht="11.25" customHeight="1">
      <c r="A2" s="43"/>
      <c r="R2" s="43"/>
      <c r="T2" s="40" t="s">
        <v>0</v>
      </c>
    </row>
    <row r="3" spans="1:20" ht="12" customHeight="1">
      <c r="A3" s="16"/>
      <c r="B3" s="24"/>
      <c r="C3" s="3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3">
        <v>7</v>
      </c>
      <c r="J3" s="3">
        <v>8</v>
      </c>
      <c r="K3" s="5">
        <v>9</v>
      </c>
      <c r="L3" s="5">
        <v>10</v>
      </c>
      <c r="M3" s="6" t="s">
        <v>1</v>
      </c>
      <c r="N3" s="7"/>
      <c r="O3" s="8"/>
      <c r="P3" s="7"/>
      <c r="Q3" s="25"/>
      <c r="R3" s="42" t="s">
        <v>2</v>
      </c>
      <c r="S3" s="26"/>
      <c r="T3" s="4" t="s">
        <v>3</v>
      </c>
    </row>
    <row r="4" spans="1:20" s="23" customFormat="1" ht="12" customHeight="1">
      <c r="A4" s="18"/>
      <c r="B4" s="10"/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1" t="s">
        <v>10</v>
      </c>
      <c r="J4" s="11" t="s">
        <v>11</v>
      </c>
      <c r="K4" s="12" t="s">
        <v>12</v>
      </c>
      <c r="L4" s="12" t="s">
        <v>13</v>
      </c>
      <c r="M4" s="12" t="s">
        <v>14</v>
      </c>
      <c r="N4" s="41" t="s">
        <v>15</v>
      </c>
      <c r="O4" s="27"/>
      <c r="P4" s="41" t="s">
        <v>16</v>
      </c>
      <c r="Q4" s="28"/>
      <c r="R4" s="29" t="s">
        <v>17</v>
      </c>
      <c r="S4" s="30" t="s">
        <v>18</v>
      </c>
      <c r="T4" s="11"/>
    </row>
    <row r="5" spans="1:20" ht="12" customHeight="1">
      <c r="A5" s="31"/>
      <c r="B5" s="32"/>
      <c r="C5" s="56"/>
      <c r="D5" s="57"/>
      <c r="E5" s="57"/>
      <c r="F5" s="57"/>
      <c r="G5" s="57"/>
      <c r="H5" s="58" t="s">
        <v>19</v>
      </c>
      <c r="I5" s="56"/>
      <c r="J5" s="56"/>
      <c r="K5" s="57"/>
      <c r="L5" s="57"/>
      <c r="M5" s="58" t="s">
        <v>20</v>
      </c>
      <c r="N5" s="13" t="s">
        <v>21</v>
      </c>
      <c r="O5" s="33" t="s">
        <v>22</v>
      </c>
      <c r="P5" s="54" t="s">
        <v>23</v>
      </c>
      <c r="Q5" s="59" t="s">
        <v>22</v>
      </c>
      <c r="R5" s="60" t="s">
        <v>24</v>
      </c>
      <c r="S5" s="61" t="s">
        <v>25</v>
      </c>
      <c r="T5" s="62" t="s">
        <v>26</v>
      </c>
    </row>
    <row r="6" spans="1:20" ht="17.100000000000001" customHeight="1">
      <c r="A6" s="14">
        <v>1</v>
      </c>
      <c r="B6" s="15" t="s">
        <v>27</v>
      </c>
      <c r="C6" s="48">
        <v>122581</v>
      </c>
      <c r="D6" s="48">
        <v>146077</v>
      </c>
      <c r="E6" s="48">
        <v>441391</v>
      </c>
      <c r="F6" s="48">
        <v>39403</v>
      </c>
      <c r="G6" s="48">
        <v>2347</v>
      </c>
      <c r="H6" s="48">
        <v>17874</v>
      </c>
      <c r="I6" s="48">
        <v>8240</v>
      </c>
      <c r="J6" s="48">
        <v>4634</v>
      </c>
      <c r="K6" s="48">
        <v>42502</v>
      </c>
      <c r="L6" s="48">
        <v>294375</v>
      </c>
      <c r="M6" s="48">
        <v>0</v>
      </c>
      <c r="N6" s="46">
        <v>1119424</v>
      </c>
      <c r="O6" s="47">
        <v>2</v>
      </c>
      <c r="P6" s="50">
        <v>1166646</v>
      </c>
      <c r="Q6" s="51">
        <v>1.8</v>
      </c>
      <c r="R6" s="64">
        <v>-47222</v>
      </c>
      <c r="S6" s="65">
        <v>-4.0476717016129999</v>
      </c>
      <c r="T6" s="63">
        <v>1</v>
      </c>
    </row>
    <row r="7" spans="1:20" ht="17.100000000000001" customHeight="1">
      <c r="A7" s="13">
        <v>2</v>
      </c>
      <c r="B7" s="15" t="s">
        <v>28</v>
      </c>
      <c r="C7" s="48">
        <v>36987</v>
      </c>
      <c r="D7" s="48">
        <v>924848</v>
      </c>
      <c r="E7" s="48">
        <v>672226</v>
      </c>
      <c r="F7" s="48">
        <v>307938</v>
      </c>
      <c r="G7" s="48">
        <v>0</v>
      </c>
      <c r="H7" s="48">
        <v>99260</v>
      </c>
      <c r="I7" s="48">
        <v>78884</v>
      </c>
      <c r="J7" s="48">
        <v>333281</v>
      </c>
      <c r="K7" s="48">
        <v>555881</v>
      </c>
      <c r="L7" s="48">
        <v>600487</v>
      </c>
      <c r="M7" s="48">
        <v>0</v>
      </c>
      <c r="N7" s="46">
        <v>3609792</v>
      </c>
      <c r="O7" s="47">
        <v>6.4</v>
      </c>
      <c r="P7" s="50">
        <v>3651707</v>
      </c>
      <c r="Q7" s="51">
        <v>5.7</v>
      </c>
      <c r="R7" s="64">
        <v>-41915</v>
      </c>
      <c r="S7" s="65">
        <v>-1.147819362287281</v>
      </c>
      <c r="T7" s="53">
        <v>2</v>
      </c>
    </row>
    <row r="8" spans="1:20" ht="17.100000000000001" customHeight="1">
      <c r="A8" s="14">
        <v>3</v>
      </c>
      <c r="B8" s="15" t="s">
        <v>29</v>
      </c>
      <c r="C8" s="48">
        <v>64896</v>
      </c>
      <c r="D8" s="48">
        <v>617732</v>
      </c>
      <c r="E8" s="48">
        <v>419122</v>
      </c>
      <c r="F8" s="48">
        <v>180807</v>
      </c>
      <c r="G8" s="48">
        <v>409</v>
      </c>
      <c r="H8" s="48">
        <v>61028</v>
      </c>
      <c r="I8" s="48">
        <v>46566</v>
      </c>
      <c r="J8" s="48">
        <v>184200</v>
      </c>
      <c r="K8" s="48">
        <v>384353</v>
      </c>
      <c r="L8" s="48">
        <v>334101</v>
      </c>
      <c r="M8" s="48">
        <v>0</v>
      </c>
      <c r="N8" s="46">
        <v>2293214</v>
      </c>
      <c r="O8" s="47">
        <v>4.0999999999999996</v>
      </c>
      <c r="P8" s="50">
        <v>2349999</v>
      </c>
      <c r="Q8" s="51">
        <v>3.6</v>
      </c>
      <c r="R8" s="64">
        <v>-56785</v>
      </c>
      <c r="S8" s="65">
        <v>-2.4163840069719176</v>
      </c>
      <c r="T8" s="63">
        <v>3</v>
      </c>
    </row>
    <row r="9" spans="1:20" ht="17.100000000000001" customHeight="1">
      <c r="A9" s="13">
        <v>4</v>
      </c>
      <c r="B9" s="15" t="s">
        <v>30</v>
      </c>
      <c r="C9" s="48">
        <v>53239</v>
      </c>
      <c r="D9" s="48">
        <v>323335</v>
      </c>
      <c r="E9" s="48">
        <v>290701</v>
      </c>
      <c r="F9" s="48">
        <v>101324</v>
      </c>
      <c r="G9" s="48">
        <v>400</v>
      </c>
      <c r="H9" s="48">
        <v>35050</v>
      </c>
      <c r="I9" s="48">
        <v>27748</v>
      </c>
      <c r="J9" s="48">
        <v>109915</v>
      </c>
      <c r="K9" s="48">
        <v>215923</v>
      </c>
      <c r="L9" s="48">
        <v>224782</v>
      </c>
      <c r="M9" s="48">
        <v>0</v>
      </c>
      <c r="N9" s="46">
        <v>1382417</v>
      </c>
      <c r="O9" s="47">
        <v>2.4</v>
      </c>
      <c r="P9" s="50">
        <v>1409651</v>
      </c>
      <c r="Q9" s="51">
        <v>2.2000000000000002</v>
      </c>
      <c r="R9" s="64">
        <v>-27234</v>
      </c>
      <c r="S9" s="65">
        <v>-1.9319675579274589</v>
      </c>
      <c r="T9" s="53">
        <v>4</v>
      </c>
    </row>
    <row r="10" spans="1:20" ht="17.100000000000001" customHeight="1">
      <c r="A10" s="14">
        <v>5</v>
      </c>
      <c r="B10" s="15" t="s">
        <v>31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6">
        <v>0</v>
      </c>
      <c r="O10" s="47">
        <v>0</v>
      </c>
      <c r="P10" s="50">
        <v>0</v>
      </c>
      <c r="Q10" s="51">
        <v>0</v>
      </c>
      <c r="R10" s="64">
        <v>0</v>
      </c>
      <c r="S10" s="55" t="s">
        <v>85</v>
      </c>
      <c r="T10" s="63">
        <v>5</v>
      </c>
    </row>
    <row r="11" spans="1:20" ht="17.100000000000001" customHeight="1">
      <c r="A11" s="13">
        <v>6</v>
      </c>
      <c r="B11" s="15" t="s">
        <v>32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6">
        <v>0</v>
      </c>
      <c r="O11" s="47">
        <v>0</v>
      </c>
      <c r="P11" s="50">
        <v>0</v>
      </c>
      <c r="Q11" s="51">
        <v>0</v>
      </c>
      <c r="R11" s="64">
        <v>0</v>
      </c>
      <c r="S11" s="55" t="s">
        <v>85</v>
      </c>
      <c r="T11" s="53">
        <v>6</v>
      </c>
    </row>
    <row r="12" spans="1:20" ht="16.5" customHeight="1">
      <c r="A12" s="13">
        <v>7</v>
      </c>
      <c r="B12" s="15" t="s">
        <v>33</v>
      </c>
      <c r="C12" s="48">
        <v>0</v>
      </c>
      <c r="D12" s="48">
        <v>6898</v>
      </c>
      <c r="E12" s="48">
        <v>20479</v>
      </c>
      <c r="F12" s="48">
        <v>18474</v>
      </c>
      <c r="G12" s="48">
        <v>30</v>
      </c>
      <c r="H12" s="48">
        <v>5559</v>
      </c>
      <c r="I12" s="48">
        <v>1113</v>
      </c>
      <c r="J12" s="48">
        <v>218</v>
      </c>
      <c r="K12" s="48">
        <v>403</v>
      </c>
      <c r="L12" s="48">
        <v>14702</v>
      </c>
      <c r="M12" s="48">
        <v>0</v>
      </c>
      <c r="N12" s="46">
        <v>67876</v>
      </c>
      <c r="O12" s="47">
        <v>0.1</v>
      </c>
      <c r="P12" s="50">
        <v>57834</v>
      </c>
      <c r="Q12" s="51">
        <v>0.1</v>
      </c>
      <c r="R12" s="64">
        <v>10042</v>
      </c>
      <c r="S12" s="52">
        <v>17.363488605318668</v>
      </c>
      <c r="T12" s="53">
        <v>7</v>
      </c>
    </row>
    <row r="13" spans="1:20" ht="16.5" customHeight="1">
      <c r="A13" s="16">
        <v>8</v>
      </c>
      <c r="B13" s="17" t="s">
        <v>34</v>
      </c>
      <c r="C13" s="48">
        <v>0</v>
      </c>
      <c r="D13" s="48">
        <v>2617</v>
      </c>
      <c r="E13" s="48">
        <v>11613</v>
      </c>
      <c r="F13" s="48">
        <v>1005</v>
      </c>
      <c r="G13" s="48">
        <v>15</v>
      </c>
      <c r="H13" s="48">
        <v>132</v>
      </c>
      <c r="I13" s="48">
        <v>20</v>
      </c>
      <c r="J13" s="48">
        <v>43</v>
      </c>
      <c r="K13" s="48">
        <v>18135</v>
      </c>
      <c r="L13" s="48">
        <v>6430</v>
      </c>
      <c r="M13" s="48">
        <v>0</v>
      </c>
      <c r="N13" s="48">
        <v>40010</v>
      </c>
      <c r="O13" s="47">
        <v>0.1</v>
      </c>
      <c r="P13" s="50">
        <v>39148</v>
      </c>
      <c r="Q13" s="51">
        <v>0.1</v>
      </c>
      <c r="R13" s="64">
        <v>862</v>
      </c>
      <c r="S13" s="52">
        <v>2.2019004802288751</v>
      </c>
      <c r="T13" s="63">
        <v>8</v>
      </c>
    </row>
    <row r="14" spans="1:20" ht="16.5" customHeight="1">
      <c r="A14" s="18"/>
      <c r="B14" s="44" t="s">
        <v>35</v>
      </c>
      <c r="C14" s="48">
        <v>0</v>
      </c>
      <c r="D14" s="48">
        <v>2520</v>
      </c>
      <c r="E14" s="48">
        <v>11576</v>
      </c>
      <c r="F14" s="48">
        <v>1005</v>
      </c>
      <c r="G14" s="48">
        <v>15</v>
      </c>
      <c r="H14" s="48">
        <v>132</v>
      </c>
      <c r="I14" s="48">
        <v>20</v>
      </c>
      <c r="J14" s="48">
        <v>35</v>
      </c>
      <c r="K14" s="48">
        <v>17719</v>
      </c>
      <c r="L14" s="48">
        <v>6430</v>
      </c>
      <c r="M14" s="48">
        <v>0</v>
      </c>
      <c r="N14" s="48">
        <v>39452</v>
      </c>
      <c r="O14" s="47">
        <v>0.1</v>
      </c>
      <c r="P14" s="50">
        <v>38471</v>
      </c>
      <c r="Q14" s="51">
        <v>0.1</v>
      </c>
      <c r="R14" s="64">
        <v>981</v>
      </c>
      <c r="S14" s="52">
        <v>2.5499727067141484</v>
      </c>
      <c r="T14" s="53" t="s">
        <v>36</v>
      </c>
    </row>
    <row r="15" spans="1:20" ht="16.5" customHeight="1">
      <c r="A15" s="13"/>
      <c r="B15" s="45" t="s">
        <v>37</v>
      </c>
      <c r="C15" s="48">
        <v>0</v>
      </c>
      <c r="D15" s="48">
        <v>97</v>
      </c>
      <c r="E15" s="48">
        <v>37</v>
      </c>
      <c r="F15" s="48">
        <v>0</v>
      </c>
      <c r="G15" s="48">
        <v>0</v>
      </c>
      <c r="H15" s="48">
        <v>0</v>
      </c>
      <c r="I15" s="48">
        <v>0</v>
      </c>
      <c r="J15" s="48">
        <v>8</v>
      </c>
      <c r="K15" s="48">
        <v>416</v>
      </c>
      <c r="L15" s="48">
        <v>0</v>
      </c>
      <c r="M15" s="48">
        <v>0</v>
      </c>
      <c r="N15" s="48">
        <v>558</v>
      </c>
      <c r="O15" s="47">
        <v>0</v>
      </c>
      <c r="P15" s="50">
        <v>677</v>
      </c>
      <c r="Q15" s="51">
        <v>0</v>
      </c>
      <c r="R15" s="64">
        <v>-119</v>
      </c>
      <c r="S15" s="65">
        <v>-17.577548005908419</v>
      </c>
      <c r="T15" s="53" t="s">
        <v>38</v>
      </c>
    </row>
    <row r="16" spans="1:20" ht="16.5" customHeight="1">
      <c r="A16" s="13">
        <v>9</v>
      </c>
      <c r="B16" s="15" t="s">
        <v>39</v>
      </c>
      <c r="C16" s="48">
        <v>40</v>
      </c>
      <c r="D16" s="48">
        <v>220</v>
      </c>
      <c r="E16" s="48">
        <v>0</v>
      </c>
      <c r="F16" s="48">
        <v>0</v>
      </c>
      <c r="G16" s="48">
        <v>0</v>
      </c>
      <c r="H16" s="48">
        <v>5</v>
      </c>
      <c r="I16" s="48">
        <v>0</v>
      </c>
      <c r="J16" s="48">
        <v>0</v>
      </c>
      <c r="K16" s="48">
        <v>65</v>
      </c>
      <c r="L16" s="48">
        <v>8</v>
      </c>
      <c r="M16" s="48">
        <v>0</v>
      </c>
      <c r="N16" s="48">
        <v>338</v>
      </c>
      <c r="O16" s="47">
        <v>0</v>
      </c>
      <c r="P16" s="50">
        <v>403</v>
      </c>
      <c r="Q16" s="51">
        <v>0</v>
      </c>
      <c r="R16" s="64">
        <v>-65</v>
      </c>
      <c r="S16" s="65">
        <v>-16.129032258064516</v>
      </c>
      <c r="T16" s="53">
        <v>9</v>
      </c>
    </row>
    <row r="17" spans="1:20" ht="16.5" customHeight="1">
      <c r="A17" s="16">
        <v>10</v>
      </c>
      <c r="B17" s="17" t="s">
        <v>40</v>
      </c>
      <c r="C17" s="48">
        <v>4458</v>
      </c>
      <c r="D17" s="48">
        <v>117802</v>
      </c>
      <c r="E17" s="48">
        <v>153003</v>
      </c>
      <c r="F17" s="48">
        <v>173287</v>
      </c>
      <c r="G17" s="48">
        <v>906</v>
      </c>
      <c r="H17" s="48">
        <v>8755</v>
      </c>
      <c r="I17" s="48">
        <v>14686</v>
      </c>
      <c r="J17" s="48">
        <v>137327</v>
      </c>
      <c r="K17" s="48">
        <v>77456</v>
      </c>
      <c r="L17" s="48">
        <v>896158</v>
      </c>
      <c r="M17" s="48">
        <v>0</v>
      </c>
      <c r="N17" s="48">
        <v>1583838</v>
      </c>
      <c r="O17" s="47">
        <v>2.8</v>
      </c>
      <c r="P17" s="50">
        <v>1578735</v>
      </c>
      <c r="Q17" s="51">
        <v>2.4</v>
      </c>
      <c r="R17" s="64">
        <v>5103</v>
      </c>
      <c r="S17" s="65">
        <v>0.32323347490237436</v>
      </c>
      <c r="T17" s="53">
        <v>10</v>
      </c>
    </row>
    <row r="18" spans="1:20" ht="16.5" customHeight="1">
      <c r="A18" s="18"/>
      <c r="B18" s="44" t="s">
        <v>41</v>
      </c>
      <c r="C18" s="48">
        <v>956</v>
      </c>
      <c r="D18" s="48">
        <v>26197</v>
      </c>
      <c r="E18" s="48">
        <v>21346</v>
      </c>
      <c r="F18" s="48">
        <v>19193</v>
      </c>
      <c r="G18" s="48">
        <v>103</v>
      </c>
      <c r="H18" s="48">
        <v>1335</v>
      </c>
      <c r="I18" s="48">
        <v>572</v>
      </c>
      <c r="J18" s="48">
        <v>5651</v>
      </c>
      <c r="K18" s="48">
        <v>26886</v>
      </c>
      <c r="L18" s="48">
        <v>149546</v>
      </c>
      <c r="M18" s="48">
        <v>0</v>
      </c>
      <c r="N18" s="48">
        <v>251785</v>
      </c>
      <c r="O18" s="47">
        <v>0.5</v>
      </c>
      <c r="P18" s="50">
        <v>300951</v>
      </c>
      <c r="Q18" s="51">
        <v>0.5</v>
      </c>
      <c r="R18" s="64">
        <v>-49166</v>
      </c>
      <c r="S18" s="65">
        <v>-16.336878760994313</v>
      </c>
      <c r="T18" s="53" t="s">
        <v>42</v>
      </c>
    </row>
    <row r="19" spans="1:20" ht="16.5" customHeight="1">
      <c r="A19" s="18"/>
      <c r="B19" s="44" t="s">
        <v>43</v>
      </c>
      <c r="C19" s="48">
        <v>141</v>
      </c>
      <c r="D19" s="48">
        <v>7554</v>
      </c>
      <c r="E19" s="48">
        <v>6599</v>
      </c>
      <c r="F19" s="48">
        <v>5959</v>
      </c>
      <c r="G19" s="48">
        <v>0</v>
      </c>
      <c r="H19" s="48">
        <v>675</v>
      </c>
      <c r="I19" s="48">
        <v>0</v>
      </c>
      <c r="J19" s="48">
        <v>3093</v>
      </c>
      <c r="K19" s="48">
        <v>7981</v>
      </c>
      <c r="L19" s="48">
        <v>13105</v>
      </c>
      <c r="M19" s="48">
        <v>0</v>
      </c>
      <c r="N19" s="48">
        <v>45107</v>
      </c>
      <c r="O19" s="47">
        <v>0.1</v>
      </c>
      <c r="P19" s="50">
        <v>40971</v>
      </c>
      <c r="Q19" s="51">
        <v>0.1</v>
      </c>
      <c r="R19" s="64">
        <v>4136</v>
      </c>
      <c r="S19" s="52">
        <v>10.094945205145104</v>
      </c>
      <c r="T19" s="53" t="s">
        <v>44</v>
      </c>
    </row>
    <row r="20" spans="1:20" ht="16.5" customHeight="1">
      <c r="A20" s="18"/>
      <c r="B20" s="44" t="s">
        <v>45</v>
      </c>
      <c r="C20" s="48">
        <v>0</v>
      </c>
      <c r="D20" s="48">
        <v>445</v>
      </c>
      <c r="E20" s="48">
        <v>73</v>
      </c>
      <c r="F20" s="48">
        <v>41</v>
      </c>
      <c r="G20" s="48">
        <v>0</v>
      </c>
      <c r="H20" s="48">
        <v>0</v>
      </c>
      <c r="I20" s="48">
        <v>0</v>
      </c>
      <c r="J20" s="48">
        <v>13</v>
      </c>
      <c r="K20" s="48">
        <v>3</v>
      </c>
      <c r="L20" s="48">
        <v>57</v>
      </c>
      <c r="M20" s="48">
        <v>0</v>
      </c>
      <c r="N20" s="48">
        <v>632</v>
      </c>
      <c r="O20" s="47">
        <v>0</v>
      </c>
      <c r="P20" s="50">
        <v>432</v>
      </c>
      <c r="Q20" s="51">
        <v>0</v>
      </c>
      <c r="R20" s="64">
        <v>200</v>
      </c>
      <c r="S20" s="52">
        <v>46.296296296296298</v>
      </c>
      <c r="T20" s="53" t="s">
        <v>46</v>
      </c>
    </row>
    <row r="21" spans="1:20" ht="16.5" customHeight="1">
      <c r="A21" s="18"/>
      <c r="B21" s="44" t="s">
        <v>47</v>
      </c>
      <c r="C21" s="48">
        <v>3266</v>
      </c>
      <c r="D21" s="48">
        <v>17637</v>
      </c>
      <c r="E21" s="48">
        <v>1319</v>
      </c>
      <c r="F21" s="48">
        <v>2748</v>
      </c>
      <c r="G21" s="48">
        <v>40</v>
      </c>
      <c r="H21" s="48">
        <v>167</v>
      </c>
      <c r="I21" s="48">
        <v>1579</v>
      </c>
      <c r="J21" s="48">
        <v>215</v>
      </c>
      <c r="K21" s="48">
        <v>392</v>
      </c>
      <c r="L21" s="48">
        <v>3564</v>
      </c>
      <c r="M21" s="48">
        <v>0</v>
      </c>
      <c r="N21" s="48">
        <v>30927</v>
      </c>
      <c r="O21" s="47">
        <v>0.1</v>
      </c>
      <c r="P21" s="50">
        <v>31143</v>
      </c>
      <c r="Q21" s="51">
        <v>0</v>
      </c>
      <c r="R21" s="64">
        <v>-216</v>
      </c>
      <c r="S21" s="65">
        <v>-0.6935748001155958</v>
      </c>
      <c r="T21" s="53" t="s">
        <v>48</v>
      </c>
    </row>
    <row r="22" spans="1:20" ht="16.5" customHeight="1">
      <c r="A22" s="18"/>
      <c r="B22" s="44" t="s">
        <v>49</v>
      </c>
      <c r="C22" s="48">
        <v>0</v>
      </c>
      <c r="D22" s="48">
        <v>46423</v>
      </c>
      <c r="E22" s="48">
        <v>42066</v>
      </c>
      <c r="F22" s="48">
        <v>67635</v>
      </c>
      <c r="G22" s="48">
        <v>763</v>
      </c>
      <c r="H22" s="48">
        <v>3037</v>
      </c>
      <c r="I22" s="48">
        <v>6321</v>
      </c>
      <c r="J22" s="48">
        <v>26563</v>
      </c>
      <c r="K22" s="48">
        <v>18937</v>
      </c>
      <c r="L22" s="48">
        <v>195487</v>
      </c>
      <c r="M22" s="48">
        <v>0</v>
      </c>
      <c r="N22" s="48">
        <v>407232</v>
      </c>
      <c r="O22" s="47">
        <v>0.7</v>
      </c>
      <c r="P22" s="50">
        <v>368003</v>
      </c>
      <c r="Q22" s="51">
        <v>0.6</v>
      </c>
      <c r="R22" s="64">
        <v>39229</v>
      </c>
      <c r="S22" s="65">
        <v>10.659967445917561</v>
      </c>
      <c r="T22" s="53" t="s">
        <v>50</v>
      </c>
    </row>
    <row r="23" spans="1:20" ht="16.5" customHeight="1">
      <c r="A23" s="18"/>
      <c r="B23" s="44" t="s">
        <v>51</v>
      </c>
      <c r="C23" s="48">
        <v>95</v>
      </c>
      <c r="D23" s="48">
        <v>19524</v>
      </c>
      <c r="E23" s="48">
        <v>13007</v>
      </c>
      <c r="F23" s="48">
        <v>65970</v>
      </c>
      <c r="G23" s="48">
        <v>0</v>
      </c>
      <c r="H23" s="48">
        <v>3541</v>
      </c>
      <c r="I23" s="48">
        <v>6214</v>
      </c>
      <c r="J23" s="48">
        <v>101756</v>
      </c>
      <c r="K23" s="48">
        <v>15146</v>
      </c>
      <c r="L23" s="48">
        <v>69159</v>
      </c>
      <c r="M23" s="48">
        <v>0</v>
      </c>
      <c r="N23" s="48">
        <v>294412</v>
      </c>
      <c r="O23" s="47">
        <v>0.5</v>
      </c>
      <c r="P23" s="50">
        <v>296286</v>
      </c>
      <c r="Q23" s="51">
        <v>0.4</v>
      </c>
      <c r="R23" s="64">
        <v>-1874</v>
      </c>
      <c r="S23" s="65">
        <v>-0.63249697927002968</v>
      </c>
      <c r="T23" s="53" t="s">
        <v>52</v>
      </c>
    </row>
    <row r="24" spans="1:20" ht="16.5" customHeight="1">
      <c r="A24" s="18"/>
      <c r="B24" s="44" t="s">
        <v>53</v>
      </c>
      <c r="C24" s="48">
        <v>0</v>
      </c>
      <c r="D24" s="48">
        <v>0</v>
      </c>
      <c r="E24" s="48">
        <v>68587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463337</v>
      </c>
      <c r="M24" s="48">
        <v>0</v>
      </c>
      <c r="N24" s="48">
        <v>531924</v>
      </c>
      <c r="O24" s="47">
        <v>0.9</v>
      </c>
      <c r="P24" s="50">
        <v>525197</v>
      </c>
      <c r="Q24" s="51">
        <v>0.8</v>
      </c>
      <c r="R24" s="64">
        <v>6727</v>
      </c>
      <c r="S24" s="52">
        <v>1.2808527086026766</v>
      </c>
      <c r="T24" s="53" t="s">
        <v>54</v>
      </c>
    </row>
    <row r="25" spans="1:20" ht="16.5" customHeight="1">
      <c r="A25" s="18"/>
      <c r="B25" s="44" t="s">
        <v>55</v>
      </c>
      <c r="C25" s="48">
        <v>0</v>
      </c>
      <c r="D25" s="48">
        <v>22</v>
      </c>
      <c r="E25" s="48">
        <v>6</v>
      </c>
      <c r="F25" s="48">
        <v>11741</v>
      </c>
      <c r="G25" s="48">
        <v>0</v>
      </c>
      <c r="H25" s="48">
        <v>0</v>
      </c>
      <c r="I25" s="48">
        <v>0</v>
      </c>
      <c r="J25" s="48">
        <v>36</v>
      </c>
      <c r="K25" s="48">
        <v>8111</v>
      </c>
      <c r="L25" s="48">
        <v>1903</v>
      </c>
      <c r="M25" s="48">
        <v>0</v>
      </c>
      <c r="N25" s="48">
        <v>21819</v>
      </c>
      <c r="O25" s="47">
        <v>0</v>
      </c>
      <c r="P25" s="50">
        <v>15752</v>
      </c>
      <c r="Q25" s="51">
        <v>0</v>
      </c>
      <c r="R25" s="64">
        <v>6067</v>
      </c>
      <c r="S25" s="52">
        <v>38.515744032503804</v>
      </c>
      <c r="T25" s="53" t="s">
        <v>56</v>
      </c>
    </row>
    <row r="26" spans="1:20" ht="16.5" customHeight="1">
      <c r="A26" s="16">
        <v>11</v>
      </c>
      <c r="B26" s="17" t="s">
        <v>57</v>
      </c>
      <c r="C26" s="48">
        <v>906</v>
      </c>
      <c r="D26" s="48">
        <v>89138</v>
      </c>
      <c r="E26" s="48">
        <v>19697</v>
      </c>
      <c r="F26" s="48">
        <v>98474</v>
      </c>
      <c r="G26" s="48">
        <v>84</v>
      </c>
      <c r="H26" s="48">
        <v>4708</v>
      </c>
      <c r="I26" s="48">
        <v>1798</v>
      </c>
      <c r="J26" s="48">
        <v>9285</v>
      </c>
      <c r="K26" s="48">
        <v>23158</v>
      </c>
      <c r="L26" s="48">
        <v>72218</v>
      </c>
      <c r="M26" s="48">
        <v>0</v>
      </c>
      <c r="N26" s="46">
        <v>319466</v>
      </c>
      <c r="O26" s="47">
        <v>0.6</v>
      </c>
      <c r="P26" s="50">
        <v>241243</v>
      </c>
      <c r="Q26" s="51">
        <v>0.4</v>
      </c>
      <c r="R26" s="64">
        <v>78223</v>
      </c>
      <c r="S26" s="52">
        <v>32.424982279278566</v>
      </c>
      <c r="T26" s="53">
        <v>11</v>
      </c>
    </row>
    <row r="27" spans="1:20" ht="16.5" customHeight="1">
      <c r="A27" s="18"/>
      <c r="B27" s="44" t="s">
        <v>58</v>
      </c>
      <c r="C27" s="48">
        <v>849</v>
      </c>
      <c r="D27" s="48">
        <v>61953</v>
      </c>
      <c r="E27" s="48">
        <v>11432</v>
      </c>
      <c r="F27" s="48">
        <v>22623</v>
      </c>
      <c r="G27" s="48">
        <v>68</v>
      </c>
      <c r="H27" s="48">
        <v>942</v>
      </c>
      <c r="I27" s="48">
        <v>466</v>
      </c>
      <c r="J27" s="48">
        <v>554</v>
      </c>
      <c r="K27" s="48">
        <v>13047</v>
      </c>
      <c r="L27" s="48">
        <v>20679</v>
      </c>
      <c r="M27" s="48">
        <v>0</v>
      </c>
      <c r="N27" s="46">
        <v>132613</v>
      </c>
      <c r="O27" s="47">
        <v>0.2</v>
      </c>
      <c r="P27" s="50">
        <v>123624</v>
      </c>
      <c r="Q27" s="51">
        <v>0.2</v>
      </c>
      <c r="R27" s="64">
        <v>8989</v>
      </c>
      <c r="S27" s="52">
        <v>7.2712418300653603</v>
      </c>
      <c r="T27" s="53" t="s">
        <v>59</v>
      </c>
    </row>
    <row r="28" spans="1:20" ht="16.5" customHeight="1">
      <c r="A28" s="18"/>
      <c r="B28" s="44" t="s">
        <v>60</v>
      </c>
      <c r="C28" s="48">
        <v>13</v>
      </c>
      <c r="D28" s="48">
        <v>18705</v>
      </c>
      <c r="E28" s="48">
        <v>5462</v>
      </c>
      <c r="F28" s="48">
        <v>68980</v>
      </c>
      <c r="G28" s="48">
        <v>0</v>
      </c>
      <c r="H28" s="48">
        <v>198</v>
      </c>
      <c r="I28" s="48">
        <v>157</v>
      </c>
      <c r="J28" s="48">
        <v>4299</v>
      </c>
      <c r="K28" s="48">
        <v>7645</v>
      </c>
      <c r="L28" s="48">
        <v>42134</v>
      </c>
      <c r="M28" s="48">
        <v>0</v>
      </c>
      <c r="N28" s="46">
        <v>147593</v>
      </c>
      <c r="O28" s="47">
        <v>0.3</v>
      </c>
      <c r="P28" s="50">
        <v>79065</v>
      </c>
      <c r="Q28" s="51">
        <v>0.1</v>
      </c>
      <c r="R28" s="64">
        <v>68528</v>
      </c>
      <c r="S28" s="52">
        <v>86.672990577373042</v>
      </c>
      <c r="T28" s="53" t="s">
        <v>61</v>
      </c>
    </row>
    <row r="29" spans="1:20" ht="16.5" customHeight="1">
      <c r="A29" s="18"/>
      <c r="B29" s="44" t="s">
        <v>62</v>
      </c>
      <c r="C29" s="48">
        <v>0</v>
      </c>
      <c r="D29" s="48">
        <v>803</v>
      </c>
      <c r="E29" s="48">
        <v>1397</v>
      </c>
      <c r="F29" s="48">
        <v>604</v>
      </c>
      <c r="G29" s="48">
        <v>16</v>
      </c>
      <c r="H29" s="48">
        <v>237</v>
      </c>
      <c r="I29" s="48">
        <v>919</v>
      </c>
      <c r="J29" s="48">
        <v>1962</v>
      </c>
      <c r="K29" s="48">
        <v>342</v>
      </c>
      <c r="L29" s="48">
        <v>2997</v>
      </c>
      <c r="M29" s="48">
        <v>0</v>
      </c>
      <c r="N29" s="46">
        <v>9277</v>
      </c>
      <c r="O29" s="47">
        <v>0</v>
      </c>
      <c r="P29" s="50">
        <v>9289</v>
      </c>
      <c r="Q29" s="51">
        <v>0</v>
      </c>
      <c r="R29" s="64">
        <v>-12</v>
      </c>
      <c r="S29" s="65">
        <v>-0.12918505759500484</v>
      </c>
      <c r="T29" s="53" t="s">
        <v>63</v>
      </c>
    </row>
    <row r="30" spans="1:20" ht="16.5" customHeight="1">
      <c r="A30" s="18"/>
      <c r="B30" s="44" t="s">
        <v>64</v>
      </c>
      <c r="C30" s="48">
        <v>44</v>
      </c>
      <c r="D30" s="48">
        <v>2222</v>
      </c>
      <c r="E30" s="48">
        <v>532</v>
      </c>
      <c r="F30" s="48">
        <v>989</v>
      </c>
      <c r="G30" s="48">
        <v>0</v>
      </c>
      <c r="H30" s="48">
        <v>72</v>
      </c>
      <c r="I30" s="48">
        <v>106</v>
      </c>
      <c r="J30" s="48">
        <v>781</v>
      </c>
      <c r="K30" s="48">
        <v>1783</v>
      </c>
      <c r="L30" s="48">
        <v>1313</v>
      </c>
      <c r="M30" s="48">
        <v>0</v>
      </c>
      <c r="N30" s="46">
        <v>7842</v>
      </c>
      <c r="O30" s="47">
        <v>0</v>
      </c>
      <c r="P30" s="50">
        <v>8196</v>
      </c>
      <c r="Q30" s="51">
        <v>0</v>
      </c>
      <c r="R30" s="64">
        <v>-354</v>
      </c>
      <c r="S30" s="65">
        <v>-4.3191800878477311</v>
      </c>
      <c r="T30" s="53" t="s">
        <v>65</v>
      </c>
    </row>
    <row r="31" spans="1:20" ht="16.5" customHeight="1">
      <c r="A31" s="13"/>
      <c r="B31" s="44" t="s">
        <v>66</v>
      </c>
      <c r="C31" s="48">
        <v>0</v>
      </c>
      <c r="D31" s="48">
        <v>5455</v>
      </c>
      <c r="E31" s="48">
        <v>874</v>
      </c>
      <c r="F31" s="48">
        <v>5278</v>
      </c>
      <c r="G31" s="48">
        <v>0</v>
      </c>
      <c r="H31" s="48">
        <v>3259</v>
      </c>
      <c r="I31" s="48">
        <v>150</v>
      </c>
      <c r="J31" s="48">
        <v>1689</v>
      </c>
      <c r="K31" s="48">
        <v>341</v>
      </c>
      <c r="L31" s="48">
        <v>5095</v>
      </c>
      <c r="M31" s="48">
        <v>0</v>
      </c>
      <c r="N31" s="46">
        <v>22141</v>
      </c>
      <c r="O31" s="47">
        <v>0.1</v>
      </c>
      <c r="P31" s="50">
        <v>21069</v>
      </c>
      <c r="Q31" s="51">
        <v>0.1</v>
      </c>
      <c r="R31" s="64">
        <v>1072</v>
      </c>
      <c r="S31" s="65">
        <v>5.088044045754426</v>
      </c>
      <c r="T31" s="53" t="s">
        <v>67</v>
      </c>
    </row>
    <row r="32" spans="1:20" ht="16.5" customHeight="1">
      <c r="A32" s="14">
        <v>12</v>
      </c>
      <c r="B32" s="15" t="s">
        <v>68</v>
      </c>
      <c r="C32" s="48">
        <v>5985</v>
      </c>
      <c r="D32" s="48">
        <v>1208310</v>
      </c>
      <c r="E32" s="48">
        <v>1297842</v>
      </c>
      <c r="F32" s="48">
        <v>2798217</v>
      </c>
      <c r="G32" s="48">
        <v>4970</v>
      </c>
      <c r="H32" s="48">
        <v>113413</v>
      </c>
      <c r="I32" s="48">
        <v>90102</v>
      </c>
      <c r="J32" s="48">
        <v>504233</v>
      </c>
      <c r="K32" s="48">
        <v>54435</v>
      </c>
      <c r="L32" s="48">
        <v>777806</v>
      </c>
      <c r="M32" s="48">
        <v>2024</v>
      </c>
      <c r="N32" s="46">
        <v>6857337</v>
      </c>
      <c r="O32" s="47">
        <v>12.2</v>
      </c>
      <c r="P32" s="50">
        <v>5839624</v>
      </c>
      <c r="Q32" s="51">
        <v>9.1</v>
      </c>
      <c r="R32" s="64">
        <v>1017713</v>
      </c>
      <c r="S32" s="65">
        <v>17.427714524085797</v>
      </c>
      <c r="T32" s="53">
        <v>12</v>
      </c>
    </row>
    <row r="33" spans="1:20" ht="16.5" customHeight="1">
      <c r="A33" s="13">
        <v>13</v>
      </c>
      <c r="B33" s="15" t="s">
        <v>69</v>
      </c>
      <c r="C33" s="48">
        <v>590</v>
      </c>
      <c r="D33" s="48">
        <v>240026</v>
      </c>
      <c r="E33" s="48">
        <v>16609</v>
      </c>
      <c r="F33" s="48">
        <v>13576</v>
      </c>
      <c r="G33" s="48">
        <v>24</v>
      </c>
      <c r="H33" s="48">
        <v>58</v>
      </c>
      <c r="I33" s="48">
        <v>8778</v>
      </c>
      <c r="J33" s="48">
        <v>9023</v>
      </c>
      <c r="K33" s="48">
        <v>8015</v>
      </c>
      <c r="L33" s="48">
        <v>179243</v>
      </c>
      <c r="M33" s="48">
        <v>0</v>
      </c>
      <c r="N33" s="46">
        <v>475942</v>
      </c>
      <c r="O33" s="47">
        <v>0.8</v>
      </c>
      <c r="P33" s="50">
        <v>488708</v>
      </c>
      <c r="Q33" s="51">
        <v>0.8</v>
      </c>
      <c r="R33" s="64">
        <v>-12766</v>
      </c>
      <c r="S33" s="65">
        <v>-2.6121937844275109</v>
      </c>
      <c r="T33" s="53">
        <v>13</v>
      </c>
    </row>
    <row r="34" spans="1:20" ht="16.5" customHeight="1">
      <c r="A34" s="14">
        <v>14</v>
      </c>
      <c r="B34" s="15" t="s">
        <v>70</v>
      </c>
      <c r="C34" s="48">
        <v>0</v>
      </c>
      <c r="D34" s="48">
        <v>10449</v>
      </c>
      <c r="E34" s="48">
        <v>16459</v>
      </c>
      <c r="F34" s="48">
        <v>13830</v>
      </c>
      <c r="G34" s="48">
        <v>0</v>
      </c>
      <c r="H34" s="48">
        <v>42258</v>
      </c>
      <c r="I34" s="48">
        <v>7639</v>
      </c>
      <c r="J34" s="48">
        <v>1184639</v>
      </c>
      <c r="K34" s="48">
        <v>45583</v>
      </c>
      <c r="L34" s="48">
        <v>2308231</v>
      </c>
      <c r="M34" s="48">
        <v>448063</v>
      </c>
      <c r="N34" s="46">
        <v>4077151</v>
      </c>
      <c r="O34" s="47">
        <v>7.2</v>
      </c>
      <c r="P34" s="50">
        <v>5243561</v>
      </c>
      <c r="Q34" s="51">
        <v>8.1</v>
      </c>
      <c r="R34" s="64">
        <v>-1166410</v>
      </c>
      <c r="S34" s="65">
        <v>-22.244615825008996</v>
      </c>
      <c r="T34" s="53">
        <v>14</v>
      </c>
    </row>
    <row r="35" spans="1:20" ht="16.5" customHeight="1">
      <c r="A35" s="13">
        <v>15</v>
      </c>
      <c r="B35" s="15" t="s">
        <v>71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1433</v>
      </c>
      <c r="I35" s="48">
        <v>6</v>
      </c>
      <c r="J35" s="48">
        <v>10137</v>
      </c>
      <c r="K35" s="48">
        <v>476</v>
      </c>
      <c r="L35" s="48">
        <v>1071</v>
      </c>
      <c r="M35" s="48">
        <v>0</v>
      </c>
      <c r="N35" s="46">
        <v>13123</v>
      </c>
      <c r="O35" s="47">
        <v>0</v>
      </c>
      <c r="P35" s="50">
        <v>11287</v>
      </c>
      <c r="Q35" s="51">
        <v>0</v>
      </c>
      <c r="R35" s="64">
        <v>1836</v>
      </c>
      <c r="S35" s="65">
        <v>16.266501284663772</v>
      </c>
      <c r="T35" s="53">
        <v>15</v>
      </c>
    </row>
    <row r="36" spans="1:20" ht="16.5" customHeight="1">
      <c r="A36" s="14">
        <v>16</v>
      </c>
      <c r="B36" s="15" t="s">
        <v>72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5348</v>
      </c>
      <c r="K36" s="48">
        <v>0</v>
      </c>
      <c r="L36" s="48">
        <v>0</v>
      </c>
      <c r="M36" s="48">
        <v>0</v>
      </c>
      <c r="N36" s="46">
        <v>5348</v>
      </c>
      <c r="O36" s="47">
        <v>0</v>
      </c>
      <c r="P36" s="50">
        <v>41401</v>
      </c>
      <c r="Q36" s="51">
        <v>0.1</v>
      </c>
      <c r="R36" s="64">
        <v>-36053</v>
      </c>
      <c r="S36" s="65">
        <v>-87.082437622279656</v>
      </c>
      <c r="T36" s="53">
        <v>16</v>
      </c>
    </row>
    <row r="37" spans="1:20" ht="16.5" customHeight="1">
      <c r="A37" s="13">
        <v>17</v>
      </c>
      <c r="B37" s="15" t="s">
        <v>73</v>
      </c>
      <c r="C37" s="48">
        <v>20</v>
      </c>
      <c r="D37" s="48">
        <v>12827</v>
      </c>
      <c r="E37" s="48">
        <v>23021</v>
      </c>
      <c r="F37" s="48">
        <v>7662</v>
      </c>
      <c r="G37" s="48">
        <v>0</v>
      </c>
      <c r="H37" s="48">
        <v>167</v>
      </c>
      <c r="I37" s="48">
        <v>572</v>
      </c>
      <c r="J37" s="48">
        <v>1423</v>
      </c>
      <c r="K37" s="48">
        <v>65963</v>
      </c>
      <c r="L37" s="48">
        <v>82505</v>
      </c>
      <c r="M37" s="48">
        <v>0</v>
      </c>
      <c r="N37" s="46">
        <v>194160</v>
      </c>
      <c r="O37" s="47">
        <v>0.3</v>
      </c>
      <c r="P37" s="50">
        <v>790219</v>
      </c>
      <c r="Q37" s="51">
        <v>1.2</v>
      </c>
      <c r="R37" s="64">
        <v>-596059</v>
      </c>
      <c r="S37" s="65">
        <v>-75.42959609930918</v>
      </c>
      <c r="T37" s="53">
        <v>17</v>
      </c>
    </row>
    <row r="38" spans="1:20" ht="16.5" customHeight="1">
      <c r="A38" s="14">
        <v>18</v>
      </c>
      <c r="B38" s="15" t="s">
        <v>74</v>
      </c>
      <c r="C38" s="48">
        <v>4792</v>
      </c>
      <c r="D38" s="48">
        <v>941343</v>
      </c>
      <c r="E38" s="48">
        <v>5568912</v>
      </c>
      <c r="F38" s="48">
        <v>1100391</v>
      </c>
      <c r="G38" s="48">
        <v>12177</v>
      </c>
      <c r="H38" s="48">
        <v>360853</v>
      </c>
      <c r="I38" s="48">
        <v>534105</v>
      </c>
      <c r="J38" s="48">
        <v>2140016</v>
      </c>
      <c r="K38" s="48">
        <v>17306</v>
      </c>
      <c r="L38" s="48">
        <v>903505</v>
      </c>
      <c r="M38" s="48">
        <v>119</v>
      </c>
      <c r="N38" s="46">
        <v>11583519</v>
      </c>
      <c r="O38" s="47">
        <v>20.5</v>
      </c>
      <c r="P38" s="50">
        <v>21112437</v>
      </c>
      <c r="Q38" s="51">
        <v>32.799999999999997</v>
      </c>
      <c r="R38" s="64">
        <v>-9528918</v>
      </c>
      <c r="S38" s="65">
        <v>-45.134145338124632</v>
      </c>
      <c r="T38" s="53">
        <v>18</v>
      </c>
    </row>
    <row r="39" spans="1:20" ht="16.5" customHeight="1">
      <c r="A39" s="13">
        <v>19</v>
      </c>
      <c r="B39" s="15" t="s">
        <v>75</v>
      </c>
      <c r="C39" s="48">
        <v>0</v>
      </c>
      <c r="D39" s="48">
        <v>0</v>
      </c>
      <c r="E39" s="48">
        <v>8050581</v>
      </c>
      <c r="F39" s="48">
        <v>11059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60695</v>
      </c>
      <c r="M39" s="48">
        <v>0</v>
      </c>
      <c r="N39" s="46">
        <v>8122335</v>
      </c>
      <c r="O39" s="47">
        <v>14.4</v>
      </c>
      <c r="P39" s="50">
        <v>7903415</v>
      </c>
      <c r="Q39" s="51">
        <v>12.3</v>
      </c>
      <c r="R39" s="64">
        <v>218920</v>
      </c>
      <c r="S39" s="65">
        <v>2.769941854249081</v>
      </c>
      <c r="T39" s="53">
        <v>19</v>
      </c>
    </row>
    <row r="40" spans="1:20" ht="16.5" customHeight="1">
      <c r="A40" s="14">
        <v>20</v>
      </c>
      <c r="B40" s="15" t="s">
        <v>76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1690080</v>
      </c>
      <c r="J40" s="48">
        <v>0</v>
      </c>
      <c r="K40" s="48">
        <v>0</v>
      </c>
      <c r="L40" s="48">
        <v>40340</v>
      </c>
      <c r="M40" s="48">
        <v>0</v>
      </c>
      <c r="N40" s="46">
        <v>1730420</v>
      </c>
      <c r="O40" s="47">
        <v>3.1</v>
      </c>
      <c r="P40" s="50">
        <v>1836120</v>
      </c>
      <c r="Q40" s="51">
        <v>2.8</v>
      </c>
      <c r="R40" s="64">
        <v>-105700</v>
      </c>
      <c r="S40" s="65">
        <v>-5.7567043548351959</v>
      </c>
      <c r="T40" s="53">
        <v>20</v>
      </c>
    </row>
    <row r="41" spans="1:20" ht="16.5" customHeight="1">
      <c r="A41" s="13">
        <v>21</v>
      </c>
      <c r="B41" s="15" t="s">
        <v>77</v>
      </c>
      <c r="C41" s="48">
        <v>0</v>
      </c>
      <c r="D41" s="48">
        <v>9630</v>
      </c>
      <c r="E41" s="48">
        <v>0</v>
      </c>
      <c r="F41" s="48">
        <v>29264</v>
      </c>
      <c r="G41" s="48">
        <v>0</v>
      </c>
      <c r="H41" s="48">
        <v>0</v>
      </c>
      <c r="I41" s="48">
        <v>4749</v>
      </c>
      <c r="J41" s="48">
        <v>106137</v>
      </c>
      <c r="K41" s="48">
        <v>0</v>
      </c>
      <c r="L41" s="48">
        <v>1204</v>
      </c>
      <c r="M41" s="48">
        <v>132</v>
      </c>
      <c r="N41" s="46">
        <v>151116</v>
      </c>
      <c r="O41" s="47">
        <v>0.3</v>
      </c>
      <c r="P41" s="50">
        <v>84244</v>
      </c>
      <c r="Q41" s="51">
        <v>0.1</v>
      </c>
      <c r="R41" s="64">
        <v>66872</v>
      </c>
      <c r="S41" s="65">
        <v>79.378946868619721</v>
      </c>
      <c r="T41" s="53">
        <v>21</v>
      </c>
    </row>
    <row r="42" spans="1:20" ht="16.5" customHeight="1">
      <c r="A42" s="14">
        <v>22</v>
      </c>
      <c r="B42" s="15" t="s">
        <v>78</v>
      </c>
      <c r="C42" s="48">
        <v>0</v>
      </c>
      <c r="D42" s="48">
        <v>52908</v>
      </c>
      <c r="E42" s="48">
        <v>166927</v>
      </c>
      <c r="F42" s="48">
        <v>8346</v>
      </c>
      <c r="G42" s="48">
        <v>0</v>
      </c>
      <c r="H42" s="48">
        <v>29</v>
      </c>
      <c r="I42" s="48">
        <v>0</v>
      </c>
      <c r="J42" s="48">
        <v>72395</v>
      </c>
      <c r="K42" s="48">
        <v>0</v>
      </c>
      <c r="L42" s="48">
        <v>11854</v>
      </c>
      <c r="M42" s="48">
        <v>3881662</v>
      </c>
      <c r="N42" s="46">
        <v>4194121</v>
      </c>
      <c r="O42" s="47">
        <v>7.4</v>
      </c>
      <c r="P42" s="50">
        <v>4382320</v>
      </c>
      <c r="Q42" s="51">
        <v>6.8</v>
      </c>
      <c r="R42" s="64">
        <v>-188199</v>
      </c>
      <c r="S42" s="65">
        <v>-4.2945061063546248</v>
      </c>
      <c r="T42" s="53">
        <v>22</v>
      </c>
    </row>
    <row r="43" spans="1:20" ht="16.5" customHeight="1">
      <c r="A43" s="13">
        <v>23</v>
      </c>
      <c r="B43" s="15" t="s">
        <v>79</v>
      </c>
      <c r="C43" s="48">
        <v>0</v>
      </c>
      <c r="D43" s="48">
        <v>0</v>
      </c>
      <c r="E43" s="48">
        <v>0</v>
      </c>
      <c r="F43" s="48">
        <v>89200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6">
        <v>89200</v>
      </c>
      <c r="O43" s="47">
        <v>0.2</v>
      </c>
      <c r="P43" s="50">
        <v>18700</v>
      </c>
      <c r="Q43" s="51">
        <v>0</v>
      </c>
      <c r="R43" s="64">
        <v>70500</v>
      </c>
      <c r="S43" s="65">
        <v>377.00534759358288</v>
      </c>
      <c r="T43" s="53">
        <v>23</v>
      </c>
    </row>
    <row r="44" spans="1:20" ht="16.5" customHeight="1">
      <c r="A44" s="14">
        <v>24</v>
      </c>
      <c r="B44" s="15" t="s">
        <v>80</v>
      </c>
      <c r="C44" s="48">
        <v>0</v>
      </c>
      <c r="D44" s="48">
        <v>4173524</v>
      </c>
      <c r="E44" s="48">
        <v>412</v>
      </c>
      <c r="F44" s="48">
        <v>0</v>
      </c>
      <c r="G44" s="48">
        <v>0</v>
      </c>
      <c r="H44" s="48">
        <v>44105</v>
      </c>
      <c r="I44" s="48">
        <v>85000</v>
      </c>
      <c r="J44" s="48">
        <v>0</v>
      </c>
      <c r="K44" s="48">
        <v>0</v>
      </c>
      <c r="L44" s="48">
        <v>1092572</v>
      </c>
      <c r="M44" s="48">
        <v>0</v>
      </c>
      <c r="N44" s="46">
        <v>5395613</v>
      </c>
      <c r="O44" s="47">
        <v>9.6</v>
      </c>
      <c r="P44" s="50">
        <v>3108829</v>
      </c>
      <c r="Q44" s="51">
        <v>4.8</v>
      </c>
      <c r="R44" s="64">
        <v>2286784</v>
      </c>
      <c r="S44" s="65">
        <v>73.557728649597635</v>
      </c>
      <c r="T44" s="53">
        <v>24</v>
      </c>
    </row>
    <row r="45" spans="1:20" ht="16.5" customHeight="1">
      <c r="A45" s="13">
        <v>25</v>
      </c>
      <c r="B45" s="15" t="s">
        <v>81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6">
        <v>0</v>
      </c>
      <c r="O45" s="47">
        <v>0</v>
      </c>
      <c r="P45" s="50">
        <v>0</v>
      </c>
      <c r="Q45" s="51">
        <v>0</v>
      </c>
      <c r="R45" s="64">
        <v>0</v>
      </c>
      <c r="S45" s="55" t="s">
        <v>85</v>
      </c>
      <c r="T45" s="53">
        <v>25</v>
      </c>
    </row>
    <row r="46" spans="1:20" ht="16.5" customHeight="1">
      <c r="A46" s="14">
        <v>26</v>
      </c>
      <c r="B46" s="15" t="s">
        <v>82</v>
      </c>
      <c r="C46" s="48">
        <v>33</v>
      </c>
      <c r="D46" s="48">
        <v>588</v>
      </c>
      <c r="E46" s="48">
        <v>220</v>
      </c>
      <c r="F46" s="48">
        <v>1031</v>
      </c>
      <c r="G46" s="48">
        <v>0</v>
      </c>
      <c r="H46" s="48">
        <v>209</v>
      </c>
      <c r="I46" s="48">
        <v>23</v>
      </c>
      <c r="J46" s="48">
        <v>366</v>
      </c>
      <c r="K46" s="48">
        <v>2706</v>
      </c>
      <c r="L46" s="48">
        <v>705</v>
      </c>
      <c r="M46" s="48">
        <v>0</v>
      </c>
      <c r="N46" s="46">
        <v>5881</v>
      </c>
      <c r="O46" s="47">
        <v>0</v>
      </c>
      <c r="P46" s="50">
        <v>5543</v>
      </c>
      <c r="Q46" s="51">
        <v>0</v>
      </c>
      <c r="R46" s="64">
        <v>338</v>
      </c>
      <c r="S46" s="52">
        <v>6.0977809850261595</v>
      </c>
      <c r="T46" s="53">
        <v>26</v>
      </c>
    </row>
    <row r="47" spans="1:20" ht="16.5" customHeight="1">
      <c r="A47" s="13">
        <v>27</v>
      </c>
      <c r="B47" s="15" t="s">
        <v>83</v>
      </c>
      <c r="C47" s="48">
        <v>0</v>
      </c>
      <c r="D47" s="48">
        <v>0</v>
      </c>
      <c r="E47" s="48">
        <v>3033168</v>
      </c>
      <c r="F47" s="48">
        <v>49334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87</v>
      </c>
      <c r="N47" s="46">
        <v>3082589</v>
      </c>
      <c r="O47" s="47">
        <v>5.5</v>
      </c>
      <c r="P47" s="50">
        <v>3091125</v>
      </c>
      <c r="Q47" s="51">
        <v>4.8</v>
      </c>
      <c r="R47" s="64">
        <v>-8536</v>
      </c>
      <c r="S47" s="65">
        <v>-0.27614541631283107</v>
      </c>
      <c r="T47" s="53">
        <v>27</v>
      </c>
    </row>
    <row r="48" spans="1:20" ht="16.5" customHeight="1">
      <c r="A48" s="19" t="s">
        <v>84</v>
      </c>
      <c r="B48" s="9"/>
      <c r="C48" s="49">
        <f>SUM(C6:C13,C16:C17,C26,C32:C47)</f>
        <v>294527</v>
      </c>
      <c r="D48" s="49">
        <f t="shared" ref="D48:M48" si="0">SUM(D6:D13,D16:D17,D26,D32:D47)</f>
        <v>8878272</v>
      </c>
      <c r="E48" s="49">
        <f t="shared" si="0"/>
        <v>20202383</v>
      </c>
      <c r="F48" s="49">
        <f t="shared" si="0"/>
        <v>5042622</v>
      </c>
      <c r="G48" s="49">
        <f t="shared" si="0"/>
        <v>21362</v>
      </c>
      <c r="H48" s="49">
        <f t="shared" si="0"/>
        <v>794896</v>
      </c>
      <c r="I48" s="49">
        <f t="shared" si="0"/>
        <v>2600109</v>
      </c>
      <c r="J48" s="49">
        <f t="shared" si="0"/>
        <v>4812620</v>
      </c>
      <c r="K48" s="49">
        <f t="shared" si="0"/>
        <v>1512360</v>
      </c>
      <c r="L48" s="49">
        <f t="shared" si="0"/>
        <v>7902992</v>
      </c>
      <c r="M48" s="49">
        <f t="shared" si="0"/>
        <v>4332087</v>
      </c>
      <c r="N48" s="46">
        <v>56394230</v>
      </c>
      <c r="O48" s="47">
        <v>100</v>
      </c>
      <c r="P48" s="49">
        <v>64452899</v>
      </c>
      <c r="Q48" s="51">
        <v>99.999999999999986</v>
      </c>
      <c r="R48" s="64">
        <v>-8058669</v>
      </c>
      <c r="S48" s="65">
        <v>-12.50319089603712</v>
      </c>
      <c r="T48" s="53" t="s">
        <v>15</v>
      </c>
    </row>
    <row r="49" spans="1:20" s="34" customFormat="1" ht="16.5" customHeight="1">
      <c r="A49" s="38"/>
    </row>
    <row r="50" spans="1:20" s="34" customFormat="1" ht="16.5" customHeight="1">
      <c r="A50" s="38"/>
    </row>
    <row r="51" spans="1:20" s="34" customFormat="1" ht="16.5" customHeight="1">
      <c r="A51" s="38"/>
      <c r="Q51" s="35"/>
      <c r="R51" s="36"/>
      <c r="S51" s="37"/>
      <c r="T51" s="10"/>
    </row>
    <row r="52" spans="1:20" s="34" customFormat="1" ht="16.5" customHeight="1">
      <c r="A52" s="38"/>
      <c r="Q52" s="35"/>
      <c r="R52" s="36"/>
      <c r="S52" s="37"/>
      <c r="T52" s="10"/>
    </row>
    <row r="53" spans="1:20" s="34" customFormat="1" ht="16.5" customHeight="1">
      <c r="A53" s="38"/>
      <c r="Q53" s="35"/>
      <c r="R53" s="36"/>
      <c r="S53" s="37"/>
      <c r="T53" s="10"/>
    </row>
    <row r="54" spans="1:20" s="34" customFormat="1" ht="16.5" customHeight="1">
      <c r="A54" s="38"/>
      <c r="Q54" s="35"/>
      <c r="R54" s="36"/>
      <c r="S54" s="37"/>
      <c r="T54" s="10"/>
    </row>
    <row r="55" spans="1:20" s="34" customFormat="1" ht="16.5" customHeight="1">
      <c r="A55" s="38"/>
      <c r="Q55" s="35"/>
      <c r="R55" s="36"/>
      <c r="S55" s="37"/>
      <c r="T55" s="10"/>
    </row>
    <row r="56" spans="1:20" s="34" customFormat="1" ht="16.5" customHeight="1">
      <c r="A56" s="38"/>
      <c r="Q56" s="35"/>
      <c r="R56" s="36"/>
      <c r="S56" s="37"/>
      <c r="T56" s="10"/>
    </row>
    <row r="57" spans="1:20" s="34" customFormat="1" ht="16.5" customHeight="1">
      <c r="A57" s="38"/>
      <c r="Q57" s="35"/>
      <c r="R57" s="36"/>
      <c r="S57" s="37"/>
      <c r="T57" s="10"/>
    </row>
    <row r="58" spans="1:20" s="34" customFormat="1" ht="16.5" customHeight="1">
      <c r="A58" s="38"/>
      <c r="Q58" s="35"/>
      <c r="R58" s="36"/>
      <c r="S58" s="37"/>
      <c r="T58" s="10"/>
    </row>
    <row r="59" spans="1:20" s="34" customFormat="1" ht="16.5" customHeight="1">
      <c r="A59" s="38"/>
      <c r="Q59" s="35"/>
      <c r="R59" s="36"/>
      <c r="S59" s="37"/>
      <c r="T59" s="10"/>
    </row>
    <row r="60" spans="1:20" s="34" customFormat="1" ht="16.5" customHeight="1">
      <c r="A60" s="38"/>
      <c r="Q60" s="35"/>
      <c r="R60" s="36"/>
      <c r="S60" s="37"/>
      <c r="T60" s="10"/>
    </row>
    <row r="61" spans="1:20" s="34" customFormat="1" ht="16.5" customHeight="1">
      <c r="A61" s="38"/>
      <c r="Q61" s="35"/>
      <c r="R61" s="36"/>
      <c r="S61" s="37"/>
      <c r="T61" s="10"/>
    </row>
    <row r="62" spans="1:20" s="34" customFormat="1" ht="16.5" customHeight="1">
      <c r="A62" s="38"/>
      <c r="Q62" s="35"/>
      <c r="R62" s="36"/>
      <c r="S62" s="37"/>
      <c r="T62" s="10"/>
    </row>
    <row r="63" spans="1:20" s="34" customFormat="1" ht="16.5" customHeight="1">
      <c r="A63" s="38"/>
      <c r="Q63" s="35"/>
      <c r="R63" s="36"/>
      <c r="S63" s="37"/>
      <c r="T63" s="10"/>
    </row>
    <row r="64" spans="1:20" s="34" customFormat="1" ht="16.5" customHeight="1">
      <c r="A64" s="38"/>
      <c r="Q64" s="35"/>
      <c r="R64" s="36"/>
      <c r="S64" s="37"/>
      <c r="T64" s="10"/>
    </row>
    <row r="65" spans="1:20" s="34" customFormat="1" ht="16.5" customHeight="1">
      <c r="A65" s="38"/>
      <c r="Q65" s="35"/>
      <c r="R65" s="36"/>
      <c r="S65" s="37"/>
      <c r="T65" s="10"/>
    </row>
    <row r="66" spans="1:20" s="34" customFormat="1" ht="16.5" customHeight="1">
      <c r="A66" s="38"/>
      <c r="Q66" s="35"/>
      <c r="R66" s="36"/>
      <c r="S66" s="37"/>
      <c r="T66" s="10"/>
    </row>
    <row r="67" spans="1:20" s="34" customFormat="1" ht="16.5" customHeight="1">
      <c r="A67" s="38"/>
      <c r="Q67" s="35"/>
      <c r="R67" s="36"/>
      <c r="S67" s="37"/>
      <c r="T67" s="10"/>
    </row>
    <row r="68" spans="1:20" s="34" customFormat="1" ht="16.5" customHeight="1">
      <c r="A68" s="38"/>
      <c r="Q68" s="35"/>
      <c r="R68" s="36"/>
      <c r="S68" s="37"/>
      <c r="T68" s="10"/>
    </row>
    <row r="69" spans="1:20" s="34" customFormat="1" ht="16.5" customHeight="1">
      <c r="A69" s="38"/>
      <c r="Q69" s="35"/>
      <c r="R69" s="36"/>
      <c r="S69" s="37"/>
      <c r="T69" s="10"/>
    </row>
    <row r="70" spans="1:20" s="34" customFormat="1" ht="16.5" customHeight="1">
      <c r="A70" s="38"/>
      <c r="Q70" s="35"/>
      <c r="R70" s="36"/>
      <c r="S70" s="37"/>
      <c r="T70" s="10"/>
    </row>
    <row r="71" spans="1:20" s="34" customFormat="1" ht="16.5" customHeight="1">
      <c r="A71" s="38"/>
      <c r="Q71" s="35"/>
      <c r="R71" s="36"/>
      <c r="S71" s="37"/>
      <c r="T71" s="10"/>
    </row>
    <row r="72" spans="1:20" s="34" customFormat="1" ht="16.5" customHeight="1">
      <c r="A72" s="38"/>
      <c r="Q72" s="35"/>
      <c r="R72" s="36"/>
      <c r="S72" s="37"/>
      <c r="T72" s="10"/>
    </row>
    <row r="73" spans="1:20" s="34" customFormat="1" ht="16.5" customHeight="1">
      <c r="A73" s="38"/>
      <c r="Q73" s="35"/>
      <c r="R73" s="36"/>
      <c r="S73" s="37"/>
      <c r="T73" s="10"/>
    </row>
    <row r="74" spans="1:20" s="34" customFormat="1" ht="16.5" customHeight="1">
      <c r="A74" s="38"/>
      <c r="Q74" s="35"/>
      <c r="R74" s="36"/>
      <c r="S74" s="37"/>
      <c r="T74" s="10"/>
    </row>
    <row r="75" spans="1:20" s="34" customFormat="1" ht="16.5" customHeight="1">
      <c r="A75" s="38"/>
      <c r="Q75" s="35"/>
      <c r="R75" s="36"/>
      <c r="S75" s="37"/>
      <c r="T75" s="10"/>
    </row>
    <row r="76" spans="1:20" s="34" customFormat="1" ht="16.5" customHeight="1">
      <c r="A76" s="38"/>
      <c r="Q76" s="35"/>
      <c r="R76" s="36"/>
      <c r="S76" s="37"/>
      <c r="T76" s="10"/>
    </row>
    <row r="77" spans="1:20" s="34" customFormat="1" ht="16.5" customHeight="1">
      <c r="A77" s="38"/>
      <c r="Q77" s="35"/>
      <c r="R77" s="36"/>
      <c r="S77" s="37"/>
      <c r="T77" s="10"/>
    </row>
    <row r="78" spans="1:20" s="34" customFormat="1" ht="16.5" customHeight="1">
      <c r="A78" s="38"/>
      <c r="Q78" s="35"/>
      <c r="R78" s="36"/>
      <c r="S78" s="37"/>
      <c r="T78" s="10"/>
    </row>
    <row r="79" spans="1:20" s="34" customFormat="1" ht="16.5" customHeight="1">
      <c r="A79" s="38"/>
      <c r="Q79" s="35"/>
      <c r="R79" s="36"/>
      <c r="S79" s="37"/>
      <c r="T79" s="10"/>
    </row>
    <row r="80" spans="1:20" s="34" customFormat="1" ht="16.5" customHeight="1">
      <c r="A80" s="38"/>
      <c r="Q80" s="35"/>
      <c r="R80" s="36"/>
      <c r="S80" s="37"/>
      <c r="T80" s="10"/>
    </row>
    <row r="81" spans="1:20" s="34" customFormat="1" ht="16.5" customHeight="1">
      <c r="A81" s="38"/>
      <c r="Q81" s="35"/>
      <c r="R81" s="36"/>
      <c r="S81" s="37"/>
      <c r="T81" s="10"/>
    </row>
    <row r="82" spans="1:20" s="34" customFormat="1" ht="16.5" customHeight="1">
      <c r="A82" s="38"/>
      <c r="Q82" s="35"/>
      <c r="R82" s="36"/>
      <c r="S82" s="37"/>
      <c r="T82" s="10"/>
    </row>
    <row r="83" spans="1:20" s="34" customFormat="1" ht="16.5" customHeight="1">
      <c r="A83" s="38"/>
      <c r="Q83" s="35"/>
      <c r="R83" s="36"/>
      <c r="S83" s="37"/>
      <c r="T83" s="10"/>
    </row>
    <row r="84" spans="1:20" s="34" customFormat="1" ht="16.5" customHeight="1">
      <c r="A84" s="38"/>
      <c r="Q84" s="35"/>
      <c r="R84" s="36"/>
      <c r="S84" s="37"/>
      <c r="T84" s="10"/>
    </row>
    <row r="85" spans="1:20" s="34" customFormat="1" ht="15" customHeight="1">
      <c r="A85" s="38"/>
      <c r="Q85" s="35"/>
      <c r="R85" s="36"/>
      <c r="S85" s="37"/>
      <c r="T85" s="10"/>
    </row>
    <row r="86" spans="1:20" s="34" customFormat="1" ht="15" customHeight="1">
      <c r="A86" s="38"/>
      <c r="Q86" s="35"/>
      <c r="R86" s="36"/>
      <c r="S86" s="37"/>
      <c r="T86" s="10"/>
    </row>
    <row r="87" spans="1:20" s="34" customFormat="1" ht="15" customHeight="1">
      <c r="A87" s="38"/>
      <c r="Q87" s="35"/>
      <c r="R87" s="36"/>
      <c r="S87" s="37"/>
      <c r="T87" s="10"/>
    </row>
    <row r="88" spans="1:20" s="34" customFormat="1" ht="15" customHeight="1">
      <c r="A88" s="38"/>
      <c r="Q88" s="35"/>
      <c r="R88" s="36"/>
      <c r="S88" s="37"/>
      <c r="T88" s="10"/>
    </row>
    <row r="89" spans="1:20" s="34" customFormat="1" ht="15" customHeight="1">
      <c r="A89" s="38"/>
      <c r="Q89" s="35"/>
      <c r="R89" s="36"/>
      <c r="S89" s="37"/>
      <c r="T89" s="10"/>
    </row>
    <row r="90" spans="1:20" s="34" customFormat="1" ht="15" customHeight="1">
      <c r="A90" s="38"/>
      <c r="Q90" s="35"/>
      <c r="R90" s="36"/>
      <c r="S90" s="37"/>
      <c r="T90" s="10"/>
    </row>
    <row r="91" spans="1:20" s="34" customFormat="1" ht="15" customHeight="1">
      <c r="A91" s="38"/>
      <c r="Q91" s="35"/>
      <c r="R91" s="36"/>
      <c r="S91" s="37"/>
      <c r="T91" s="10"/>
    </row>
    <row r="92" spans="1:20" s="34" customFormat="1" ht="15" customHeight="1">
      <c r="A92" s="38"/>
      <c r="Q92" s="35"/>
      <c r="R92" s="36"/>
      <c r="S92" s="37"/>
      <c r="T92" s="10"/>
    </row>
    <row r="93" spans="1:20" s="34" customFormat="1" ht="15" customHeight="1">
      <c r="A93" s="38"/>
      <c r="Q93" s="35"/>
      <c r="R93" s="36"/>
      <c r="S93" s="37"/>
      <c r="T93" s="10"/>
    </row>
    <row r="94" spans="1:20" s="34" customFormat="1" ht="15" customHeight="1">
      <c r="A94" s="38"/>
      <c r="Q94" s="35"/>
      <c r="R94" s="36"/>
      <c r="S94" s="37"/>
      <c r="T94" s="10"/>
    </row>
    <row r="95" spans="1:20" s="34" customFormat="1" ht="15" customHeight="1">
      <c r="A95" s="38"/>
      <c r="Q95" s="35"/>
      <c r="R95" s="36"/>
      <c r="S95" s="37"/>
      <c r="T95" s="10"/>
    </row>
    <row r="96" spans="1:20" s="34" customFormat="1" ht="15" customHeight="1">
      <c r="A96" s="38"/>
      <c r="Q96" s="35"/>
      <c r="R96" s="36"/>
      <c r="S96" s="37"/>
      <c r="T96" s="10"/>
    </row>
    <row r="97" spans="1:20" s="34" customFormat="1" ht="15" customHeight="1">
      <c r="A97" s="38"/>
      <c r="Q97" s="35"/>
      <c r="R97" s="36"/>
      <c r="S97" s="37"/>
      <c r="T97" s="10"/>
    </row>
    <row r="98" spans="1:20" s="34" customFormat="1" ht="15" customHeight="1">
      <c r="A98" s="38"/>
      <c r="Q98" s="35"/>
      <c r="R98" s="36"/>
      <c r="S98" s="37"/>
      <c r="T98" s="10"/>
    </row>
    <row r="99" spans="1:20" s="34" customFormat="1" ht="15" customHeight="1">
      <c r="A99" s="38"/>
      <c r="Q99" s="35"/>
      <c r="R99" s="36"/>
      <c r="S99" s="37"/>
      <c r="T99" s="10"/>
    </row>
    <row r="100" spans="1:20" s="34" customFormat="1" ht="15" customHeight="1">
      <c r="A100" s="38"/>
      <c r="Q100" s="35"/>
      <c r="R100" s="36"/>
      <c r="S100" s="37"/>
      <c r="T100" s="10"/>
    </row>
    <row r="101" spans="1:20" s="34" customFormat="1" ht="15" customHeight="1">
      <c r="A101" s="38"/>
      <c r="Q101" s="35"/>
      <c r="R101" s="36"/>
      <c r="S101" s="37"/>
      <c r="T101" s="10"/>
    </row>
    <row r="102" spans="1:20" s="34" customFormat="1" ht="15" customHeight="1">
      <c r="A102" s="38"/>
      <c r="Q102" s="35"/>
      <c r="R102" s="36"/>
      <c r="S102" s="37"/>
      <c r="T102" s="10"/>
    </row>
    <row r="103" spans="1:20" s="34" customFormat="1" ht="15" customHeight="1">
      <c r="A103" s="38"/>
      <c r="Q103" s="35"/>
      <c r="R103" s="36"/>
      <c r="S103" s="37"/>
      <c r="T103" s="10"/>
    </row>
    <row r="104" spans="1:20" s="34" customFormat="1" ht="15" customHeight="1">
      <c r="A104" s="38"/>
      <c r="Q104" s="35"/>
      <c r="R104" s="36"/>
      <c r="S104" s="37"/>
      <c r="T104" s="10"/>
    </row>
    <row r="105" spans="1:20" s="34" customFormat="1" ht="15" customHeight="1">
      <c r="A105" s="38"/>
      <c r="Q105" s="35"/>
      <c r="R105" s="36"/>
      <c r="S105" s="37"/>
      <c r="T105" s="10"/>
    </row>
    <row r="106" spans="1:20" s="34" customFormat="1" ht="15" customHeight="1">
      <c r="A106" s="38"/>
      <c r="Q106" s="35"/>
      <c r="R106" s="36"/>
      <c r="S106" s="37"/>
      <c r="T106" s="10"/>
    </row>
    <row r="107" spans="1:20" s="34" customFormat="1" ht="15" customHeight="1">
      <c r="A107" s="38"/>
      <c r="Q107" s="35"/>
      <c r="R107" s="36"/>
      <c r="S107" s="37"/>
      <c r="T107" s="10"/>
    </row>
    <row r="108" spans="1:20" s="34" customFormat="1" ht="15" customHeight="1">
      <c r="A108" s="38"/>
      <c r="Q108" s="35"/>
      <c r="R108" s="36"/>
      <c r="S108" s="37"/>
      <c r="T108" s="10"/>
    </row>
    <row r="109" spans="1:20" s="34" customFormat="1" ht="15" customHeight="1">
      <c r="A109" s="38"/>
      <c r="Q109" s="35"/>
      <c r="R109" s="36"/>
      <c r="S109" s="37"/>
      <c r="T109" s="10"/>
    </row>
    <row r="110" spans="1:20" s="34" customFormat="1" ht="15" customHeight="1">
      <c r="A110" s="38"/>
      <c r="Q110" s="35"/>
      <c r="R110" s="36"/>
      <c r="S110" s="37"/>
      <c r="T110" s="10"/>
    </row>
    <row r="111" spans="1:20" s="34" customFormat="1" ht="15" customHeight="1">
      <c r="A111" s="38"/>
      <c r="Q111" s="35"/>
      <c r="R111" s="36"/>
      <c r="S111" s="37"/>
      <c r="T111" s="10"/>
    </row>
    <row r="112" spans="1:20" s="34" customFormat="1" ht="15" customHeight="1">
      <c r="A112" s="38"/>
      <c r="Q112" s="35"/>
      <c r="R112" s="36"/>
      <c r="S112" s="37"/>
      <c r="T112" s="10"/>
    </row>
    <row r="113" spans="1:20" s="34" customFormat="1" ht="15" customHeight="1">
      <c r="A113" s="38"/>
      <c r="Q113" s="35"/>
      <c r="R113" s="36"/>
      <c r="S113" s="37"/>
      <c r="T113" s="10"/>
    </row>
    <row r="114" spans="1:20" s="34" customFormat="1" ht="15" customHeight="1">
      <c r="A114" s="38"/>
      <c r="Q114" s="35"/>
      <c r="R114" s="36"/>
      <c r="S114" s="37"/>
      <c r="T114" s="10"/>
    </row>
    <row r="115" spans="1:20" s="34" customFormat="1" ht="15" customHeight="1">
      <c r="A115" s="38"/>
      <c r="Q115" s="35"/>
      <c r="R115" s="36"/>
      <c r="S115" s="37"/>
      <c r="T115" s="10"/>
    </row>
    <row r="116" spans="1:20" s="34" customFormat="1" ht="15" customHeight="1">
      <c r="A116" s="38"/>
      <c r="Q116" s="35"/>
      <c r="R116" s="36"/>
      <c r="S116" s="37"/>
      <c r="T116" s="10"/>
    </row>
    <row r="117" spans="1:20" s="34" customFormat="1" ht="15" customHeight="1">
      <c r="A117" s="38"/>
      <c r="Q117" s="35"/>
      <c r="R117" s="36"/>
      <c r="S117" s="37"/>
      <c r="T117" s="10"/>
    </row>
    <row r="118" spans="1:20" s="34" customFormat="1" ht="15" customHeight="1">
      <c r="A118" s="38"/>
      <c r="Q118" s="35"/>
      <c r="R118" s="36"/>
      <c r="S118" s="37"/>
      <c r="T118" s="10"/>
    </row>
    <row r="119" spans="1:20" s="34" customFormat="1" ht="15" customHeight="1">
      <c r="A119" s="38"/>
      <c r="Q119" s="35"/>
      <c r="R119" s="36"/>
      <c r="S119" s="37"/>
      <c r="T119" s="10"/>
    </row>
    <row r="120" spans="1:20" s="34" customFormat="1" ht="15" customHeight="1">
      <c r="A120" s="38"/>
      <c r="Q120" s="35"/>
      <c r="R120" s="36"/>
      <c r="S120" s="37"/>
      <c r="T120" s="10"/>
    </row>
    <row r="121" spans="1:20" s="34" customFormat="1" ht="15" customHeight="1">
      <c r="A121" s="38"/>
      <c r="Q121" s="35"/>
      <c r="R121" s="36"/>
      <c r="S121" s="37"/>
      <c r="T121" s="10"/>
    </row>
    <row r="122" spans="1:20" s="34" customFormat="1" ht="15" customHeight="1">
      <c r="A122" s="38"/>
      <c r="Q122" s="35"/>
      <c r="R122" s="36"/>
      <c r="S122" s="37"/>
      <c r="T122" s="10"/>
    </row>
    <row r="123" spans="1:20" s="34" customFormat="1" ht="15" customHeight="1">
      <c r="A123" s="38"/>
      <c r="Q123" s="35"/>
      <c r="R123" s="36"/>
      <c r="S123" s="37"/>
      <c r="T123" s="10"/>
    </row>
    <row r="124" spans="1:20" s="34" customFormat="1" ht="15" customHeight="1">
      <c r="A124" s="38"/>
      <c r="Q124" s="35"/>
      <c r="R124" s="36"/>
      <c r="S124" s="37"/>
      <c r="T124" s="10"/>
    </row>
    <row r="125" spans="1:20" s="34" customFormat="1" ht="15" customHeight="1">
      <c r="A125" s="38"/>
      <c r="Q125" s="35"/>
      <c r="R125" s="36"/>
      <c r="S125" s="37"/>
      <c r="T125" s="10"/>
    </row>
    <row r="126" spans="1:20" s="34" customFormat="1" ht="15" customHeight="1">
      <c r="A126" s="38"/>
      <c r="Q126" s="35"/>
      <c r="R126" s="36"/>
      <c r="S126" s="37"/>
      <c r="T126" s="10"/>
    </row>
    <row r="127" spans="1:20" s="34" customFormat="1" ht="15" customHeight="1">
      <c r="A127" s="38"/>
      <c r="Q127" s="35"/>
      <c r="R127" s="36"/>
      <c r="S127" s="37"/>
      <c r="T127" s="10"/>
    </row>
    <row r="128" spans="1:20" s="34" customFormat="1" ht="15" customHeight="1">
      <c r="A128" s="38"/>
      <c r="Q128" s="35"/>
      <c r="R128" s="36"/>
      <c r="S128" s="37"/>
      <c r="T128" s="10"/>
    </row>
    <row r="129" spans="1:20" s="34" customFormat="1" ht="15" customHeight="1">
      <c r="A129" s="38"/>
      <c r="Q129" s="35"/>
      <c r="R129" s="36"/>
      <c r="S129" s="37"/>
      <c r="T129" s="10"/>
    </row>
    <row r="130" spans="1:20" s="34" customFormat="1" ht="15" customHeight="1">
      <c r="A130" s="38"/>
      <c r="Q130" s="35"/>
      <c r="R130" s="36"/>
      <c r="S130" s="37"/>
      <c r="T130" s="10"/>
    </row>
    <row r="131" spans="1:20" s="34" customFormat="1" ht="15" customHeight="1">
      <c r="A131" s="38"/>
      <c r="Q131" s="35"/>
      <c r="R131" s="36"/>
      <c r="S131" s="37"/>
      <c r="T131" s="10"/>
    </row>
    <row r="132" spans="1:20" s="34" customFormat="1" ht="15" customHeight="1">
      <c r="A132" s="38"/>
      <c r="Q132" s="35"/>
      <c r="R132" s="36"/>
      <c r="S132" s="37"/>
      <c r="T132" s="10"/>
    </row>
    <row r="133" spans="1:20" s="34" customFormat="1" ht="15" customHeight="1">
      <c r="A133" s="38"/>
      <c r="Q133" s="35"/>
      <c r="R133" s="36"/>
      <c r="S133" s="37"/>
      <c r="T133" s="10"/>
    </row>
    <row r="134" spans="1:20" s="34" customFormat="1" ht="15" customHeight="1">
      <c r="A134" s="38"/>
      <c r="Q134" s="35"/>
      <c r="R134" s="36"/>
      <c r="S134" s="37"/>
      <c r="T134" s="10"/>
    </row>
    <row r="135" spans="1:20" s="34" customFormat="1" ht="15" customHeight="1">
      <c r="A135" s="38"/>
      <c r="Q135" s="35"/>
      <c r="R135" s="36"/>
      <c r="S135" s="37"/>
      <c r="T135" s="10"/>
    </row>
    <row r="136" spans="1:20" s="34" customFormat="1" ht="15" customHeight="1">
      <c r="A136" s="38"/>
      <c r="Q136" s="35"/>
      <c r="R136" s="36"/>
      <c r="S136" s="37"/>
      <c r="T136" s="10"/>
    </row>
    <row r="137" spans="1:20" s="34" customFormat="1" ht="15" customHeight="1">
      <c r="A137" s="38"/>
      <c r="Q137" s="35"/>
      <c r="R137" s="36"/>
      <c r="S137" s="37"/>
      <c r="T137" s="10"/>
    </row>
    <row r="138" spans="1:20" s="34" customFormat="1" ht="15" customHeight="1">
      <c r="A138" s="38"/>
      <c r="Q138" s="35"/>
      <c r="R138" s="36"/>
      <c r="S138" s="37"/>
      <c r="T138" s="10"/>
    </row>
    <row r="139" spans="1:20" s="34" customFormat="1" ht="15" customHeight="1">
      <c r="A139" s="38"/>
      <c r="Q139" s="35"/>
      <c r="R139" s="36"/>
      <c r="S139" s="37"/>
      <c r="T139" s="10"/>
    </row>
    <row r="140" spans="1:20" s="34" customFormat="1" ht="15" customHeight="1">
      <c r="A140" s="38"/>
      <c r="Q140" s="35"/>
      <c r="R140" s="36"/>
      <c r="S140" s="37"/>
      <c r="T140" s="10"/>
    </row>
    <row r="141" spans="1:20" s="34" customFormat="1" ht="15" customHeight="1">
      <c r="A141" s="38"/>
      <c r="Q141" s="35"/>
      <c r="R141" s="36"/>
      <c r="S141" s="37"/>
      <c r="T141" s="10"/>
    </row>
    <row r="142" spans="1:20" s="34" customFormat="1" ht="15" customHeight="1">
      <c r="A142" s="38"/>
      <c r="Q142" s="35"/>
      <c r="R142" s="36"/>
      <c r="S142" s="37"/>
      <c r="T142" s="10"/>
    </row>
    <row r="143" spans="1:20" s="34" customFormat="1" ht="15" customHeight="1">
      <c r="A143" s="38"/>
      <c r="Q143" s="35"/>
      <c r="R143" s="36"/>
      <c r="S143" s="37"/>
      <c r="T143" s="10"/>
    </row>
    <row r="144" spans="1:20" s="34" customFormat="1" ht="15" customHeight="1">
      <c r="A144" s="38"/>
      <c r="Q144" s="35"/>
      <c r="R144" s="36"/>
      <c r="S144" s="37"/>
      <c r="T144" s="10"/>
    </row>
    <row r="145" spans="1:20" s="34" customFormat="1" ht="15" customHeight="1">
      <c r="A145" s="38"/>
      <c r="Q145" s="35"/>
      <c r="R145" s="36"/>
      <c r="S145" s="37"/>
      <c r="T145" s="10"/>
    </row>
    <row r="146" spans="1:20" s="34" customFormat="1" ht="15" customHeight="1">
      <c r="A146" s="38"/>
      <c r="Q146" s="35"/>
      <c r="R146" s="36"/>
      <c r="S146" s="37"/>
      <c r="T146" s="10"/>
    </row>
    <row r="147" spans="1:20" s="34" customFormat="1" ht="15" customHeight="1">
      <c r="A147" s="38"/>
      <c r="Q147" s="35"/>
      <c r="R147" s="36"/>
      <c r="S147" s="37"/>
      <c r="T147" s="10"/>
    </row>
    <row r="148" spans="1:20" s="34" customFormat="1" ht="15" customHeight="1">
      <c r="A148" s="38"/>
      <c r="Q148" s="35"/>
      <c r="R148" s="36"/>
      <c r="S148" s="37"/>
      <c r="T148" s="10"/>
    </row>
    <row r="149" spans="1:20" s="34" customFormat="1" ht="15" customHeight="1">
      <c r="A149" s="38"/>
      <c r="Q149" s="35"/>
      <c r="R149" s="36"/>
      <c r="S149" s="37"/>
      <c r="T149" s="10"/>
    </row>
    <row r="150" spans="1:20" s="34" customFormat="1" ht="15" customHeight="1">
      <c r="A150" s="38"/>
      <c r="Q150" s="35"/>
      <c r="R150" s="36"/>
      <c r="S150" s="37"/>
      <c r="T150" s="10"/>
    </row>
    <row r="151" spans="1:20" s="34" customFormat="1" ht="15" customHeight="1">
      <c r="A151" s="38"/>
      <c r="Q151" s="35"/>
      <c r="R151" s="36"/>
      <c r="S151" s="37"/>
      <c r="T151" s="10"/>
    </row>
    <row r="152" spans="1:20" s="34" customFormat="1" ht="15" customHeight="1">
      <c r="A152" s="38"/>
      <c r="Q152" s="35"/>
      <c r="R152" s="36"/>
      <c r="S152" s="37"/>
      <c r="T152" s="10"/>
    </row>
    <row r="153" spans="1:20" s="34" customFormat="1" ht="15" customHeight="1">
      <c r="A153" s="38"/>
      <c r="Q153" s="35"/>
      <c r="R153" s="36"/>
      <c r="S153" s="37"/>
      <c r="T153" s="10"/>
    </row>
    <row r="154" spans="1:20" s="34" customFormat="1" ht="15" customHeight="1">
      <c r="A154" s="38"/>
      <c r="Q154" s="35"/>
      <c r="R154" s="36"/>
      <c r="S154" s="37"/>
      <c r="T154" s="10"/>
    </row>
    <row r="155" spans="1:20" s="34" customFormat="1" ht="15" customHeight="1">
      <c r="A155" s="38"/>
      <c r="Q155" s="35"/>
      <c r="R155" s="36"/>
      <c r="S155" s="37"/>
      <c r="T155" s="10"/>
    </row>
    <row r="156" spans="1:20" s="34" customFormat="1" ht="15" customHeight="1">
      <c r="A156" s="38"/>
      <c r="Q156" s="35"/>
      <c r="R156" s="36"/>
      <c r="S156" s="37"/>
      <c r="T156" s="10"/>
    </row>
    <row r="157" spans="1:20" s="34" customFormat="1" ht="15" customHeight="1">
      <c r="A157" s="38"/>
      <c r="Q157" s="35"/>
      <c r="R157" s="36"/>
      <c r="S157" s="37"/>
      <c r="T157" s="10"/>
    </row>
    <row r="158" spans="1:20" s="34" customFormat="1" ht="15" customHeight="1">
      <c r="A158" s="38"/>
      <c r="Q158" s="35"/>
      <c r="R158" s="36"/>
      <c r="S158" s="37"/>
      <c r="T158" s="10"/>
    </row>
    <row r="159" spans="1:20" s="34" customFormat="1" ht="15" customHeight="1">
      <c r="A159" s="38"/>
      <c r="Q159" s="35"/>
      <c r="R159" s="36"/>
      <c r="S159" s="37"/>
      <c r="T159" s="10"/>
    </row>
    <row r="160" spans="1:20" s="34" customFormat="1" ht="15" customHeight="1">
      <c r="A160" s="38"/>
      <c r="Q160" s="35"/>
      <c r="R160" s="36"/>
      <c r="S160" s="37"/>
      <c r="T160" s="10"/>
    </row>
    <row r="161" spans="1:20" s="34" customFormat="1" ht="15" customHeight="1">
      <c r="A161" s="38"/>
      <c r="Q161" s="35"/>
      <c r="R161" s="36"/>
      <c r="S161" s="37"/>
      <c r="T161" s="10"/>
    </row>
    <row r="162" spans="1:20" s="34" customFormat="1" ht="15" customHeight="1">
      <c r="A162" s="38"/>
      <c r="Q162" s="35"/>
      <c r="R162" s="36"/>
      <c r="S162" s="37"/>
      <c r="T162" s="10"/>
    </row>
    <row r="163" spans="1:20" s="34" customFormat="1" ht="15" customHeight="1">
      <c r="A163" s="38"/>
      <c r="Q163" s="35"/>
      <c r="R163" s="36"/>
      <c r="S163" s="37"/>
      <c r="T163" s="10"/>
    </row>
    <row r="164" spans="1:20" s="34" customFormat="1" ht="15" customHeight="1">
      <c r="A164" s="38"/>
      <c r="Q164" s="35"/>
      <c r="R164" s="36"/>
      <c r="S164" s="37"/>
      <c r="T164" s="10"/>
    </row>
    <row r="165" spans="1:20" s="34" customFormat="1" ht="15" customHeight="1">
      <c r="A165" s="38"/>
      <c r="Q165" s="35"/>
      <c r="R165" s="36"/>
      <c r="S165" s="37"/>
      <c r="T165" s="10"/>
    </row>
    <row r="166" spans="1:20" s="34" customFormat="1" ht="15" customHeight="1">
      <c r="A166" s="38"/>
      <c r="Q166" s="35"/>
      <c r="R166" s="36"/>
      <c r="S166" s="37"/>
      <c r="T166" s="10"/>
    </row>
    <row r="167" spans="1:20" s="34" customFormat="1" ht="15" customHeight="1">
      <c r="A167" s="38"/>
      <c r="Q167" s="35"/>
      <c r="R167" s="36"/>
      <c r="S167" s="37"/>
      <c r="T167" s="10"/>
    </row>
    <row r="168" spans="1:20" s="34" customFormat="1" ht="15" customHeight="1">
      <c r="A168" s="38"/>
      <c r="Q168" s="35"/>
      <c r="R168" s="36"/>
      <c r="S168" s="37"/>
      <c r="T168" s="10"/>
    </row>
    <row r="169" spans="1:20" s="34" customFormat="1" ht="15" customHeight="1">
      <c r="A169" s="38"/>
      <c r="Q169" s="35"/>
      <c r="R169" s="36"/>
      <c r="S169" s="37"/>
      <c r="T169" s="10"/>
    </row>
    <row r="170" spans="1:20" s="34" customFormat="1" ht="15" customHeight="1">
      <c r="A170" s="38"/>
      <c r="Q170" s="35"/>
      <c r="R170" s="36"/>
      <c r="S170" s="37"/>
      <c r="T170" s="10"/>
    </row>
    <row r="171" spans="1:20" s="34" customFormat="1" ht="15" customHeight="1">
      <c r="A171" s="38"/>
      <c r="Q171" s="35"/>
      <c r="R171" s="36"/>
      <c r="S171" s="37"/>
      <c r="T171" s="10"/>
    </row>
    <row r="172" spans="1:20" s="34" customFormat="1" ht="15" customHeight="1">
      <c r="A172" s="38"/>
      <c r="Q172" s="35"/>
      <c r="R172" s="36"/>
      <c r="S172" s="37"/>
      <c r="T172" s="10"/>
    </row>
    <row r="173" spans="1:20" s="34" customFormat="1" ht="15" customHeight="1">
      <c r="A173" s="38"/>
      <c r="Q173" s="35"/>
      <c r="R173" s="36"/>
      <c r="S173" s="37"/>
      <c r="T173" s="10"/>
    </row>
    <row r="174" spans="1:20" s="34" customFormat="1" ht="15" customHeight="1">
      <c r="A174" s="38"/>
      <c r="Q174" s="35"/>
      <c r="R174" s="36"/>
      <c r="S174" s="37"/>
      <c r="T174" s="10"/>
    </row>
    <row r="175" spans="1:20" s="34" customFormat="1" ht="15" customHeight="1">
      <c r="A175" s="38"/>
      <c r="Q175" s="35"/>
      <c r="R175" s="36"/>
      <c r="S175" s="37"/>
      <c r="T175" s="10"/>
    </row>
    <row r="176" spans="1:20" s="34" customFormat="1" ht="15" customHeight="1">
      <c r="A176" s="38"/>
      <c r="Q176" s="35"/>
      <c r="R176" s="36"/>
      <c r="S176" s="37"/>
      <c r="T176" s="10"/>
    </row>
    <row r="177" spans="1:20" s="34" customFormat="1" ht="15" customHeight="1">
      <c r="A177" s="38"/>
      <c r="Q177" s="35"/>
      <c r="R177" s="36"/>
      <c r="S177" s="37"/>
      <c r="T177" s="10"/>
    </row>
    <row r="178" spans="1:20" s="34" customFormat="1" ht="15" customHeight="1">
      <c r="A178" s="38"/>
      <c r="Q178" s="35"/>
      <c r="R178" s="36"/>
      <c r="S178" s="37"/>
      <c r="T178" s="10"/>
    </row>
    <row r="179" spans="1:20" s="34" customFormat="1" ht="15" customHeight="1">
      <c r="A179" s="38"/>
      <c r="Q179" s="35"/>
      <c r="R179" s="36"/>
      <c r="S179" s="37"/>
      <c r="T179" s="10"/>
    </row>
    <row r="180" spans="1:20" s="34" customFormat="1" ht="15" customHeight="1">
      <c r="A180" s="38"/>
      <c r="Q180" s="35"/>
      <c r="R180" s="36"/>
      <c r="S180" s="37"/>
      <c r="T180" s="10"/>
    </row>
    <row r="181" spans="1:20" s="34" customFormat="1" ht="15" customHeight="1">
      <c r="A181" s="38"/>
      <c r="Q181" s="35"/>
      <c r="R181" s="36"/>
      <c r="S181" s="37"/>
      <c r="T181" s="10"/>
    </row>
    <row r="182" spans="1:20" s="34" customFormat="1" ht="15" customHeight="1">
      <c r="A182" s="38"/>
      <c r="Q182" s="35"/>
      <c r="R182" s="36"/>
      <c r="S182" s="37"/>
      <c r="T182" s="10"/>
    </row>
    <row r="183" spans="1:20" s="34" customFormat="1" ht="15" customHeight="1">
      <c r="A183" s="38"/>
      <c r="Q183" s="35"/>
      <c r="R183" s="36"/>
      <c r="S183" s="37"/>
      <c r="T183" s="10"/>
    </row>
    <row r="184" spans="1:20" s="34" customFormat="1" ht="15" customHeight="1">
      <c r="A184" s="38"/>
      <c r="Q184" s="35"/>
      <c r="R184" s="36"/>
      <c r="S184" s="37"/>
      <c r="T184" s="10"/>
    </row>
    <row r="185" spans="1:20" s="34" customFormat="1" ht="15" customHeight="1">
      <c r="A185" s="38"/>
      <c r="Q185" s="35"/>
      <c r="R185" s="36"/>
      <c r="S185" s="37"/>
      <c r="T185" s="10"/>
    </row>
    <row r="186" spans="1:20" s="34" customFormat="1" ht="15" customHeight="1">
      <c r="A186" s="38"/>
      <c r="Q186" s="35"/>
      <c r="R186" s="36"/>
      <c r="S186" s="37"/>
      <c r="T186" s="10"/>
    </row>
    <row r="187" spans="1:20" s="34" customFormat="1" ht="15" customHeight="1">
      <c r="A187" s="38"/>
      <c r="Q187" s="35"/>
      <c r="R187" s="36"/>
      <c r="S187" s="37"/>
      <c r="T187" s="10"/>
    </row>
    <row r="188" spans="1:20" s="34" customFormat="1" ht="15" customHeight="1">
      <c r="A188" s="38"/>
      <c r="Q188" s="35"/>
      <c r="R188" s="36"/>
      <c r="S188" s="37"/>
      <c r="T188" s="10"/>
    </row>
    <row r="189" spans="1:20" s="34" customFormat="1" ht="15" customHeight="1">
      <c r="A189" s="38"/>
      <c r="Q189" s="35"/>
      <c r="R189" s="36"/>
      <c r="S189" s="37"/>
      <c r="T189" s="10"/>
    </row>
    <row r="190" spans="1:20" s="34" customFormat="1" ht="15" customHeight="1">
      <c r="A190" s="38"/>
      <c r="Q190" s="35"/>
      <c r="R190" s="36"/>
      <c r="S190" s="37"/>
      <c r="T190" s="10"/>
    </row>
    <row r="191" spans="1:20" s="34" customFormat="1" ht="15" customHeight="1">
      <c r="A191" s="38"/>
      <c r="Q191" s="35"/>
      <c r="R191" s="36"/>
      <c r="S191" s="37"/>
      <c r="T191" s="10"/>
    </row>
    <row r="192" spans="1:20" s="34" customFormat="1" ht="15" customHeight="1">
      <c r="A192" s="38"/>
      <c r="Q192" s="35"/>
      <c r="R192" s="36"/>
      <c r="S192" s="37"/>
      <c r="T192" s="10"/>
    </row>
    <row r="193" spans="1:20" s="34" customFormat="1" ht="15" customHeight="1">
      <c r="A193" s="38"/>
      <c r="Q193" s="35"/>
      <c r="R193" s="36"/>
      <c r="S193" s="37"/>
      <c r="T193" s="10"/>
    </row>
    <row r="194" spans="1:20" s="34" customFormat="1" ht="15" customHeight="1">
      <c r="A194" s="38"/>
      <c r="Q194" s="35"/>
      <c r="R194" s="36"/>
      <c r="S194" s="37"/>
      <c r="T194" s="10"/>
    </row>
    <row r="195" spans="1:20" s="34" customFormat="1" ht="15" customHeight="1">
      <c r="A195" s="38"/>
      <c r="Q195" s="35"/>
      <c r="R195" s="36"/>
      <c r="S195" s="37"/>
      <c r="T195" s="10"/>
    </row>
    <row r="196" spans="1:20" s="34" customFormat="1" ht="15" customHeight="1">
      <c r="A196" s="38"/>
      <c r="Q196" s="35"/>
      <c r="R196" s="36"/>
      <c r="S196" s="37"/>
      <c r="T196" s="10"/>
    </row>
    <row r="197" spans="1:20" s="34" customFormat="1" ht="15" customHeight="1">
      <c r="A197" s="38"/>
      <c r="Q197" s="35"/>
      <c r="R197" s="36"/>
      <c r="S197" s="37"/>
      <c r="T197" s="10"/>
    </row>
    <row r="198" spans="1:20" s="34" customFormat="1" ht="15" customHeight="1">
      <c r="A198" s="38"/>
      <c r="Q198" s="35"/>
      <c r="R198" s="36"/>
      <c r="S198" s="37"/>
      <c r="T198" s="10"/>
    </row>
    <row r="199" spans="1:20" s="34" customFormat="1" ht="15" customHeight="1">
      <c r="A199" s="38"/>
      <c r="Q199" s="35"/>
      <c r="R199" s="36"/>
      <c r="S199" s="37"/>
      <c r="T199" s="10"/>
    </row>
    <row r="200" spans="1:20" s="34" customFormat="1" ht="15" customHeight="1">
      <c r="A200" s="38"/>
      <c r="Q200" s="35"/>
      <c r="R200" s="36"/>
      <c r="S200" s="37"/>
      <c r="T200" s="10"/>
    </row>
    <row r="201" spans="1:20" s="34" customFormat="1" ht="15" customHeight="1">
      <c r="A201" s="38"/>
      <c r="Q201" s="35"/>
      <c r="R201" s="36"/>
      <c r="S201" s="37"/>
      <c r="T201" s="10"/>
    </row>
    <row r="202" spans="1:20" s="34" customFormat="1" ht="15" customHeight="1">
      <c r="A202" s="38"/>
      <c r="Q202" s="35"/>
      <c r="R202" s="36"/>
      <c r="S202" s="37"/>
      <c r="T202" s="10"/>
    </row>
    <row r="203" spans="1:20" s="34" customFormat="1" ht="15" customHeight="1">
      <c r="A203" s="38"/>
      <c r="Q203" s="35"/>
      <c r="R203" s="36"/>
      <c r="S203" s="37"/>
      <c r="T203" s="10"/>
    </row>
    <row r="204" spans="1:20" s="34" customFormat="1" ht="15" customHeight="1">
      <c r="A204" s="38"/>
      <c r="Q204" s="35"/>
      <c r="R204" s="36"/>
      <c r="S204" s="37"/>
      <c r="T204" s="10"/>
    </row>
    <row r="205" spans="1:20" s="34" customFormat="1" ht="15" customHeight="1">
      <c r="A205" s="38"/>
      <c r="Q205" s="35"/>
      <c r="R205" s="36"/>
      <c r="S205" s="37"/>
      <c r="T205" s="10"/>
    </row>
    <row r="206" spans="1:20" s="34" customFormat="1" ht="15" customHeight="1">
      <c r="A206" s="38"/>
      <c r="Q206" s="35"/>
      <c r="R206" s="36"/>
      <c r="S206" s="37"/>
      <c r="T206" s="10"/>
    </row>
    <row r="207" spans="1:20" s="34" customFormat="1" ht="15" customHeight="1">
      <c r="A207" s="38"/>
      <c r="Q207" s="35"/>
      <c r="R207" s="36"/>
      <c r="S207" s="37"/>
      <c r="T207" s="10"/>
    </row>
    <row r="208" spans="1:20" s="34" customFormat="1" ht="15" customHeight="1">
      <c r="A208" s="38"/>
      <c r="Q208" s="35"/>
      <c r="R208" s="36"/>
      <c r="S208" s="37"/>
      <c r="T208" s="10"/>
    </row>
    <row r="209" spans="1:20" s="34" customFormat="1" ht="15" customHeight="1">
      <c r="A209" s="38"/>
      <c r="Q209" s="35"/>
      <c r="R209" s="36"/>
      <c r="S209" s="37"/>
      <c r="T209" s="10"/>
    </row>
    <row r="210" spans="1:20" s="34" customFormat="1" ht="15" customHeight="1">
      <c r="A210" s="38"/>
      <c r="Q210" s="35"/>
      <c r="R210" s="36"/>
      <c r="S210" s="37"/>
      <c r="T210" s="10"/>
    </row>
    <row r="211" spans="1:20" s="34" customFormat="1" ht="15" customHeight="1">
      <c r="A211" s="38"/>
      <c r="Q211" s="35"/>
      <c r="R211" s="36"/>
      <c r="S211" s="37"/>
      <c r="T211" s="10"/>
    </row>
    <row r="212" spans="1:20" s="34" customFormat="1" ht="15" customHeight="1">
      <c r="A212" s="38"/>
      <c r="Q212" s="35"/>
      <c r="R212" s="36"/>
      <c r="S212" s="37"/>
      <c r="T212" s="10"/>
    </row>
    <row r="213" spans="1:20" s="34" customFormat="1" ht="15" customHeight="1">
      <c r="A213" s="38"/>
      <c r="Q213" s="35"/>
      <c r="R213" s="36"/>
      <c r="S213" s="37"/>
      <c r="T213" s="10"/>
    </row>
    <row r="214" spans="1:20" s="34" customFormat="1" ht="15" customHeight="1">
      <c r="A214" s="38"/>
      <c r="Q214" s="35"/>
      <c r="R214" s="36"/>
      <c r="S214" s="37"/>
      <c r="T214" s="10"/>
    </row>
    <row r="215" spans="1:20" s="34" customFormat="1" ht="15" customHeight="1">
      <c r="A215" s="38"/>
      <c r="Q215" s="35"/>
      <c r="R215" s="36"/>
      <c r="S215" s="37"/>
      <c r="T215" s="10"/>
    </row>
    <row r="216" spans="1:20" s="34" customFormat="1" ht="15" customHeight="1">
      <c r="A216" s="38"/>
      <c r="Q216" s="35"/>
      <c r="R216" s="36"/>
      <c r="S216" s="37"/>
      <c r="T216" s="10"/>
    </row>
    <row r="217" spans="1:20" s="34" customFormat="1" ht="15" customHeight="1">
      <c r="A217" s="38"/>
      <c r="Q217" s="35"/>
      <c r="R217" s="36"/>
      <c r="S217" s="37"/>
      <c r="T217" s="10"/>
    </row>
    <row r="218" spans="1:20" s="34" customFormat="1" ht="15" customHeight="1">
      <c r="A218" s="38"/>
      <c r="Q218" s="35"/>
      <c r="R218" s="36"/>
      <c r="S218" s="37"/>
      <c r="T218" s="10"/>
    </row>
    <row r="219" spans="1:20" s="34" customFormat="1" ht="15" customHeight="1">
      <c r="A219" s="38"/>
      <c r="Q219" s="35"/>
      <c r="R219" s="36"/>
      <c r="S219" s="37"/>
      <c r="T219" s="10"/>
    </row>
    <row r="220" spans="1:20" s="34" customFormat="1" ht="15" customHeight="1">
      <c r="A220" s="38"/>
      <c r="Q220" s="35"/>
      <c r="R220" s="36"/>
      <c r="S220" s="37"/>
      <c r="T220" s="10"/>
    </row>
  </sheetData>
  <phoneticPr fontId="5"/>
  <printOptions horizontalCentered="1" gridLinesSet="0"/>
  <pageMargins left="0.39370078740157483" right="0.39370078740157483" top="0.39370078740157483" bottom="0.39370078740157483" header="0.19685039370078741" footer="0.39370078740157483"/>
  <pageSetup paperSize="9" scale="74" firstPageNumber="3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R3（千円)</vt:lpstr>
      <vt:lpstr>'R3（千円)'!Print_Area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2025-03-25T06:03:24Z</dcterms:created>
  <dcterms:modified xsi:type="dcterms:W3CDTF">2025-03-25T06:04:03Z</dcterms:modified>
</cp:coreProperties>
</file>